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Data\Deepika\FAVAR\"/>
    </mc:Choice>
  </mc:AlternateContent>
  <bookViews>
    <workbookView xWindow="120" yWindow="45" windowWidth="17235" windowHeight="7995" firstSheet="6" activeTab="14"/>
  </bookViews>
  <sheets>
    <sheet name="Sheet1" sheetId="1" r:id="rId1"/>
    <sheet name="Sheet2" sheetId="2" r:id="rId2"/>
    <sheet name="Sheet3" sheetId="3" r:id="rId3"/>
    <sheet name="Sheet13" sheetId="13" r:id="rId4"/>
    <sheet name="Sheet4" sheetId="4" r:id="rId5"/>
    <sheet name="Sheet5" sheetId="5" r:id="rId6"/>
    <sheet name="Sheet6" sheetId="6" r:id="rId7"/>
    <sheet name="Sheet7" sheetId="7" r:id="rId8"/>
    <sheet name="Sheet8" sheetId="8" r:id="rId9"/>
    <sheet name="Sheet9" sheetId="9" r:id="rId10"/>
    <sheet name="Sheet10" sheetId="10" r:id="rId11"/>
    <sheet name="Sheet11" sheetId="11" r:id="rId12"/>
    <sheet name="Sheet12" sheetId="12" r:id="rId13"/>
    <sheet name="Sheet14" sheetId="14" r:id="rId14"/>
    <sheet name="Sheet15" sheetId="15" r:id="rId15"/>
  </sheets>
  <calcPr calcId="152511"/>
</workbook>
</file>

<file path=xl/calcChain.xml><?xml version="1.0" encoding="utf-8"?>
<calcChain xmlns="http://schemas.openxmlformats.org/spreadsheetml/2006/main">
  <c r="AT14" i="12" l="1"/>
  <c r="AU14" i="12"/>
  <c r="AS245" i="12"/>
  <c r="AS244" i="12"/>
  <c r="AS243" i="12"/>
  <c r="AS242" i="12"/>
  <c r="AS241" i="12"/>
  <c r="AS240" i="12"/>
  <c r="AS239" i="12"/>
  <c r="AS238" i="12"/>
  <c r="AS237" i="12"/>
  <c r="AS236" i="12"/>
  <c r="AS235" i="12"/>
  <c r="AS234" i="12"/>
  <c r="AS233" i="12"/>
  <c r="AS232" i="12"/>
  <c r="AS231" i="12"/>
  <c r="AS230" i="12"/>
  <c r="AS229" i="12"/>
  <c r="AS228" i="12"/>
  <c r="AS227" i="12"/>
  <c r="AS226" i="12"/>
  <c r="AS225" i="12"/>
  <c r="AS224" i="12"/>
  <c r="AS223" i="12"/>
  <c r="AS222" i="12"/>
  <c r="AS221" i="12"/>
  <c r="AS220" i="12"/>
  <c r="AS219" i="12"/>
  <c r="AS218" i="12"/>
  <c r="AS217" i="12"/>
  <c r="AS216" i="12"/>
  <c r="AS215" i="12"/>
  <c r="AS214" i="12"/>
  <c r="AS213" i="12"/>
  <c r="AS212" i="12"/>
  <c r="AS211" i="12"/>
  <c r="AS210" i="12"/>
  <c r="AS209" i="12"/>
  <c r="AS208" i="12"/>
  <c r="AS207" i="12"/>
  <c r="AS206" i="12"/>
  <c r="AS205" i="12"/>
  <c r="AS204" i="12"/>
  <c r="AS203" i="12"/>
  <c r="AS202" i="12"/>
  <c r="AS201" i="12"/>
  <c r="AS200" i="12"/>
  <c r="AS199" i="12"/>
  <c r="AS198" i="12"/>
  <c r="AS197" i="12"/>
  <c r="AS196" i="12"/>
  <c r="AS195" i="12"/>
  <c r="AS194" i="12"/>
  <c r="AS193" i="12"/>
  <c r="AS192" i="12"/>
  <c r="AS191" i="12"/>
  <c r="AS190" i="12"/>
  <c r="AS189" i="12"/>
  <c r="AS188" i="12"/>
  <c r="AS187" i="12"/>
  <c r="AS186" i="12"/>
  <c r="AS185" i="12"/>
  <c r="AS184" i="12"/>
  <c r="AS183" i="12"/>
  <c r="AS182" i="12"/>
  <c r="AS181" i="12"/>
  <c r="AS180" i="12"/>
  <c r="AS179" i="12"/>
  <c r="AS178" i="12"/>
  <c r="AS177" i="12"/>
  <c r="AS176" i="12"/>
  <c r="AS175" i="12"/>
  <c r="AS174" i="12"/>
  <c r="AS173" i="12"/>
  <c r="AS172" i="12"/>
  <c r="AS171" i="12"/>
  <c r="AS170" i="12"/>
  <c r="AS169" i="12"/>
  <c r="AS168" i="12"/>
  <c r="AS167" i="12"/>
  <c r="AS166" i="12"/>
  <c r="AS165" i="12"/>
  <c r="AS164" i="12"/>
  <c r="AS163" i="12"/>
  <c r="AS162" i="12"/>
  <c r="AS161" i="12"/>
  <c r="AS160" i="12"/>
  <c r="AS159" i="12"/>
  <c r="AS158" i="12"/>
  <c r="AS157" i="12"/>
  <c r="AS156" i="12"/>
  <c r="AS155" i="12"/>
  <c r="AS154" i="12"/>
  <c r="AS153" i="12"/>
  <c r="AS152" i="12"/>
  <c r="AS151" i="12"/>
  <c r="AS150" i="12"/>
  <c r="AS149" i="12"/>
  <c r="AS148" i="12"/>
  <c r="AS147" i="12"/>
  <c r="AS146" i="12"/>
  <c r="AS145" i="12"/>
  <c r="AS144" i="12"/>
  <c r="AS143" i="12"/>
  <c r="AS142" i="12"/>
  <c r="AS141" i="12"/>
  <c r="AS140" i="12"/>
  <c r="AS139" i="12"/>
  <c r="AS138" i="12"/>
  <c r="AS137" i="12"/>
  <c r="AS136" i="12"/>
  <c r="AS135" i="12"/>
  <c r="AS134" i="12"/>
  <c r="AS133" i="12"/>
  <c r="AS132" i="12"/>
  <c r="AS131" i="12"/>
  <c r="AS130" i="12"/>
  <c r="AS129" i="12"/>
  <c r="AS128" i="12"/>
  <c r="AS127" i="12"/>
  <c r="AS126" i="12"/>
  <c r="AS125" i="12"/>
  <c r="AS124" i="12"/>
  <c r="AS123" i="12"/>
  <c r="AS122" i="12"/>
  <c r="AS121" i="12"/>
  <c r="AS120" i="12"/>
  <c r="AS119" i="12"/>
  <c r="AS118" i="12"/>
  <c r="AS117" i="12"/>
  <c r="AS116" i="12"/>
  <c r="AS115" i="12"/>
  <c r="AS114" i="12"/>
  <c r="AS113" i="12"/>
  <c r="AS112" i="12"/>
  <c r="AS111" i="12"/>
  <c r="AS110" i="12"/>
  <c r="AS109" i="12"/>
  <c r="AS108" i="12"/>
  <c r="AS107" i="12"/>
  <c r="AS106" i="12"/>
  <c r="AS105" i="12"/>
  <c r="AS104" i="12"/>
  <c r="AS103" i="12"/>
  <c r="AS102" i="12"/>
  <c r="AS101" i="12"/>
  <c r="AS100" i="12"/>
  <c r="AS99" i="12"/>
  <c r="AS98" i="12"/>
  <c r="AS97" i="12"/>
  <c r="AS96" i="12"/>
  <c r="AS95" i="12"/>
  <c r="AS94" i="12"/>
  <c r="AS93" i="12"/>
  <c r="AS92" i="12"/>
  <c r="AS91" i="12"/>
  <c r="AS90" i="12"/>
  <c r="AS89" i="12"/>
  <c r="AS88" i="12"/>
  <c r="AS87" i="12"/>
  <c r="AS86" i="12"/>
  <c r="AS85" i="12"/>
  <c r="AS84" i="12"/>
  <c r="AS83" i="12"/>
  <c r="AS82" i="12"/>
  <c r="AS81" i="12"/>
  <c r="AS80" i="12"/>
  <c r="AS79" i="12"/>
  <c r="AS78" i="12"/>
  <c r="AS77" i="12"/>
  <c r="AS76" i="12"/>
  <c r="AS75" i="12"/>
  <c r="AS74" i="12"/>
  <c r="AS73" i="12"/>
  <c r="AS72" i="12"/>
  <c r="AS71" i="12"/>
  <c r="AS70" i="12"/>
  <c r="AS69" i="12"/>
  <c r="AS68" i="12"/>
  <c r="AS67" i="12"/>
  <c r="AS66" i="12"/>
  <c r="AS65" i="12"/>
  <c r="AS64" i="12"/>
  <c r="AS63" i="12"/>
  <c r="AS62" i="12"/>
  <c r="AS61" i="12"/>
  <c r="AS60" i="12"/>
  <c r="AS59" i="12"/>
  <c r="AS58" i="12"/>
  <c r="AS57" i="12"/>
  <c r="AS56" i="12"/>
  <c r="AS55" i="12"/>
  <c r="AS54" i="12"/>
  <c r="AS53" i="12"/>
  <c r="AS52" i="12"/>
  <c r="AS51" i="12"/>
  <c r="AS50" i="12"/>
  <c r="AS49" i="12"/>
  <c r="AS48" i="12"/>
  <c r="AS47" i="12"/>
  <c r="AS46" i="12"/>
  <c r="AS45" i="12"/>
  <c r="AS44" i="12"/>
  <c r="AS43" i="12"/>
  <c r="AS42" i="12"/>
  <c r="AS41" i="12"/>
  <c r="AS40" i="12"/>
  <c r="AS39" i="12"/>
  <c r="AS38" i="12"/>
  <c r="AS37" i="12"/>
  <c r="AS36" i="12"/>
  <c r="AS35" i="12"/>
  <c r="AS34" i="12"/>
  <c r="AS33" i="12"/>
  <c r="AS32" i="12"/>
  <c r="AS31" i="12"/>
  <c r="AS30" i="12"/>
  <c r="AS29" i="12"/>
  <c r="AS28" i="12"/>
  <c r="AS27" i="12"/>
  <c r="AS26" i="12"/>
  <c r="AS25" i="12"/>
  <c r="AS24" i="12"/>
  <c r="AS23" i="12"/>
  <c r="AS22" i="12"/>
  <c r="AS21" i="12"/>
  <c r="AS20" i="12"/>
  <c r="AS19" i="12"/>
  <c r="AS18" i="12"/>
  <c r="AS17" i="12"/>
  <c r="AS16" i="12"/>
  <c r="AS15" i="12"/>
  <c r="AS14" i="12"/>
  <c r="AS13" i="12"/>
  <c r="AS12" i="12"/>
  <c r="AS11" i="12"/>
  <c r="AS10" i="12"/>
  <c r="AS9" i="12"/>
  <c r="AS8" i="12"/>
  <c r="AS7" i="12"/>
  <c r="AS6" i="12"/>
  <c r="AS5" i="12"/>
  <c r="AS4" i="12"/>
  <c r="AS3" i="12"/>
  <c r="AS2" i="12"/>
  <c r="K246" i="3" l="1"/>
  <c r="J246" i="3"/>
  <c r="I246" i="3"/>
  <c r="H246" i="3"/>
  <c r="K245" i="3"/>
  <c r="J245" i="3"/>
  <c r="I245" i="3"/>
  <c r="H245" i="3"/>
  <c r="G245" i="3"/>
  <c r="K244" i="3"/>
  <c r="J244" i="3"/>
  <c r="I244" i="3"/>
  <c r="H244" i="3"/>
  <c r="G244" i="3"/>
  <c r="K243" i="3"/>
  <c r="J243" i="3"/>
  <c r="I243" i="3"/>
  <c r="H243" i="3"/>
  <c r="G243" i="3"/>
  <c r="K242" i="3"/>
  <c r="J242" i="3"/>
  <c r="I242" i="3"/>
  <c r="H242" i="3"/>
  <c r="G242" i="3"/>
  <c r="K241" i="3"/>
  <c r="J241" i="3"/>
  <c r="I241" i="3"/>
  <c r="H241" i="3"/>
  <c r="G241" i="3"/>
  <c r="K240" i="3"/>
  <c r="J240" i="3"/>
  <c r="I240" i="3"/>
  <c r="H240" i="3"/>
  <c r="G240" i="3"/>
  <c r="K239" i="3"/>
  <c r="J239" i="3"/>
  <c r="I239" i="3"/>
  <c r="H239" i="3"/>
  <c r="G239" i="3"/>
  <c r="K238" i="3"/>
  <c r="J238" i="3"/>
  <c r="I238" i="3"/>
  <c r="H238" i="3"/>
  <c r="G238" i="3"/>
  <c r="K237" i="3"/>
  <c r="J237" i="3"/>
  <c r="I237" i="3"/>
  <c r="H237" i="3"/>
  <c r="G237" i="3"/>
  <c r="K236" i="3"/>
  <c r="J236" i="3"/>
  <c r="I236" i="3"/>
  <c r="H236" i="3"/>
  <c r="G236" i="3"/>
  <c r="K235" i="3"/>
  <c r="J235" i="3"/>
  <c r="I235" i="3"/>
  <c r="H235" i="3"/>
  <c r="G235" i="3"/>
  <c r="K234" i="3"/>
  <c r="J234" i="3"/>
  <c r="I234" i="3"/>
  <c r="H234" i="3"/>
  <c r="G234" i="3"/>
  <c r="K233" i="3"/>
  <c r="J233" i="3"/>
  <c r="I233" i="3"/>
  <c r="H233" i="3"/>
  <c r="G233" i="3"/>
  <c r="K232" i="3"/>
  <c r="J232" i="3"/>
  <c r="I232" i="3"/>
  <c r="H232" i="3"/>
  <c r="G232" i="3"/>
  <c r="K231" i="3"/>
  <c r="J231" i="3"/>
  <c r="I231" i="3"/>
  <c r="H231" i="3"/>
  <c r="G231" i="3"/>
  <c r="K230" i="3"/>
  <c r="J230" i="3"/>
  <c r="I230" i="3"/>
  <c r="H230" i="3"/>
  <c r="G230" i="3"/>
  <c r="K229" i="3"/>
  <c r="J229" i="3"/>
  <c r="I229" i="3"/>
  <c r="H229" i="3"/>
  <c r="G229" i="3"/>
  <c r="K228" i="3"/>
  <c r="J228" i="3"/>
  <c r="I228" i="3"/>
  <c r="H228" i="3"/>
  <c r="G228" i="3"/>
  <c r="K227" i="3"/>
  <c r="J227" i="3"/>
  <c r="I227" i="3"/>
  <c r="H227" i="3"/>
  <c r="G227" i="3"/>
  <c r="K226" i="3"/>
  <c r="J226" i="3"/>
  <c r="I226" i="3"/>
  <c r="H226" i="3"/>
  <c r="G226" i="3"/>
  <c r="K225" i="3"/>
  <c r="J225" i="3"/>
  <c r="I225" i="3"/>
  <c r="H225" i="3"/>
  <c r="G225" i="3"/>
  <c r="K224" i="3"/>
  <c r="J224" i="3"/>
  <c r="I224" i="3"/>
  <c r="H224" i="3"/>
  <c r="G224" i="3"/>
  <c r="K223" i="3"/>
  <c r="J223" i="3"/>
  <c r="I223" i="3"/>
  <c r="H223" i="3"/>
  <c r="G223" i="3"/>
  <c r="K222" i="3"/>
  <c r="J222" i="3"/>
  <c r="I222" i="3"/>
  <c r="H222" i="3"/>
  <c r="G222" i="3"/>
  <c r="K221" i="3"/>
  <c r="J221" i="3"/>
  <c r="I221" i="3"/>
  <c r="H221" i="3"/>
  <c r="G221" i="3"/>
  <c r="K220" i="3"/>
  <c r="J220" i="3"/>
  <c r="I220" i="3"/>
  <c r="H220" i="3"/>
  <c r="G220" i="3"/>
  <c r="K219" i="3"/>
  <c r="J219" i="3"/>
  <c r="I219" i="3"/>
  <c r="H219" i="3"/>
  <c r="G219" i="3"/>
  <c r="K218" i="3"/>
  <c r="J218" i="3"/>
  <c r="I218" i="3"/>
  <c r="H218" i="3"/>
  <c r="G218" i="3"/>
  <c r="K217" i="3"/>
  <c r="J217" i="3"/>
  <c r="I217" i="3"/>
  <c r="H217" i="3"/>
  <c r="G217" i="3"/>
  <c r="K216" i="3"/>
  <c r="J216" i="3"/>
  <c r="I216" i="3"/>
  <c r="H216" i="3"/>
  <c r="G216" i="3"/>
  <c r="K215" i="3"/>
  <c r="J215" i="3"/>
  <c r="I215" i="3"/>
  <c r="H215" i="3"/>
  <c r="G215" i="3"/>
  <c r="K214" i="3"/>
  <c r="J214" i="3"/>
  <c r="I214" i="3"/>
  <c r="H214" i="3"/>
  <c r="G214" i="3"/>
  <c r="K213" i="3"/>
  <c r="J213" i="3"/>
  <c r="I213" i="3"/>
  <c r="H213" i="3"/>
  <c r="G213" i="3"/>
  <c r="K212" i="3"/>
  <c r="J212" i="3"/>
  <c r="I212" i="3"/>
  <c r="H212" i="3"/>
  <c r="G212" i="3"/>
  <c r="K211" i="3"/>
  <c r="J211" i="3"/>
  <c r="I211" i="3"/>
  <c r="H211" i="3"/>
  <c r="G211" i="3"/>
  <c r="K210" i="3"/>
  <c r="J210" i="3"/>
  <c r="I210" i="3"/>
  <c r="H210" i="3"/>
  <c r="G210" i="3"/>
  <c r="K209" i="3"/>
  <c r="J209" i="3"/>
  <c r="I209" i="3"/>
  <c r="H209" i="3"/>
  <c r="G209" i="3"/>
  <c r="K208" i="3"/>
  <c r="J208" i="3"/>
  <c r="I208" i="3"/>
  <c r="H208" i="3"/>
  <c r="G208" i="3"/>
  <c r="K207" i="3"/>
  <c r="J207" i="3"/>
  <c r="I207" i="3"/>
  <c r="H207" i="3"/>
  <c r="G207" i="3"/>
  <c r="K206" i="3"/>
  <c r="J206" i="3"/>
  <c r="I206" i="3"/>
  <c r="H206" i="3"/>
  <c r="G206" i="3"/>
  <c r="K205" i="3"/>
  <c r="J205" i="3"/>
  <c r="I205" i="3"/>
  <c r="H205" i="3"/>
  <c r="G205" i="3"/>
  <c r="K204" i="3"/>
  <c r="J204" i="3"/>
  <c r="I204" i="3"/>
  <c r="H204" i="3"/>
  <c r="G204" i="3"/>
  <c r="K203" i="3"/>
  <c r="J203" i="3"/>
  <c r="I203" i="3"/>
  <c r="H203" i="3"/>
  <c r="G203" i="3"/>
  <c r="K202" i="3"/>
  <c r="J202" i="3"/>
  <c r="I202" i="3"/>
  <c r="H202" i="3"/>
  <c r="G202" i="3"/>
  <c r="K201" i="3"/>
  <c r="J201" i="3"/>
  <c r="I201" i="3"/>
  <c r="H201" i="3"/>
  <c r="G201" i="3"/>
  <c r="K200" i="3"/>
  <c r="J200" i="3"/>
  <c r="I200" i="3"/>
  <c r="H200" i="3"/>
  <c r="G200" i="3"/>
  <c r="K199" i="3"/>
  <c r="J199" i="3"/>
  <c r="I199" i="3"/>
  <c r="H199" i="3"/>
  <c r="G199" i="3"/>
  <c r="K198" i="3"/>
  <c r="J198" i="3"/>
  <c r="I198" i="3"/>
  <c r="H198" i="3"/>
  <c r="G198" i="3"/>
  <c r="K197" i="3"/>
  <c r="J197" i="3"/>
  <c r="I197" i="3"/>
  <c r="H197" i="3"/>
  <c r="G197" i="3"/>
  <c r="K196" i="3"/>
  <c r="J196" i="3"/>
  <c r="I196" i="3"/>
  <c r="H196" i="3"/>
  <c r="G196" i="3"/>
  <c r="K195" i="3"/>
  <c r="J195" i="3"/>
  <c r="I195" i="3"/>
  <c r="H195" i="3"/>
  <c r="G195" i="3"/>
  <c r="K194" i="3"/>
  <c r="J194" i="3"/>
  <c r="I194" i="3"/>
  <c r="H194" i="3"/>
  <c r="G194" i="3"/>
  <c r="K193" i="3"/>
  <c r="J193" i="3"/>
  <c r="I193" i="3"/>
  <c r="H193" i="3"/>
  <c r="G193" i="3"/>
  <c r="K192" i="3"/>
  <c r="J192" i="3"/>
  <c r="I192" i="3"/>
  <c r="H192" i="3"/>
  <c r="G192" i="3"/>
  <c r="K191" i="3"/>
  <c r="J191" i="3"/>
  <c r="I191" i="3"/>
  <c r="H191" i="3"/>
  <c r="G191" i="3"/>
  <c r="K190" i="3"/>
  <c r="J190" i="3"/>
  <c r="I190" i="3"/>
  <c r="H190" i="3"/>
  <c r="G190" i="3"/>
  <c r="K189" i="3"/>
  <c r="J189" i="3"/>
  <c r="I189" i="3"/>
  <c r="H189" i="3"/>
  <c r="G189" i="3"/>
  <c r="K188" i="3"/>
  <c r="J188" i="3"/>
  <c r="I188" i="3"/>
  <c r="H188" i="3"/>
  <c r="G188" i="3"/>
  <c r="K187" i="3"/>
  <c r="J187" i="3"/>
  <c r="I187" i="3"/>
  <c r="H187" i="3"/>
  <c r="G187" i="3"/>
  <c r="K186" i="3"/>
  <c r="J186" i="3"/>
  <c r="I186" i="3"/>
  <c r="H186" i="3"/>
  <c r="G186" i="3"/>
  <c r="K185" i="3"/>
  <c r="J185" i="3"/>
  <c r="I185" i="3"/>
  <c r="H185" i="3"/>
  <c r="G185" i="3"/>
  <c r="K184" i="3"/>
  <c r="J184" i="3"/>
  <c r="I184" i="3"/>
  <c r="H184" i="3"/>
  <c r="G184" i="3"/>
  <c r="K183" i="3"/>
  <c r="J183" i="3"/>
  <c r="I183" i="3"/>
  <c r="H183" i="3"/>
  <c r="G183" i="3"/>
  <c r="K182" i="3"/>
  <c r="J182" i="3"/>
  <c r="I182" i="3"/>
  <c r="H182" i="3"/>
  <c r="G182" i="3"/>
  <c r="K181" i="3"/>
  <c r="J181" i="3"/>
  <c r="I181" i="3"/>
  <c r="H181" i="3"/>
  <c r="G181" i="3"/>
  <c r="K180" i="3"/>
  <c r="J180" i="3"/>
  <c r="I180" i="3"/>
  <c r="H180" i="3"/>
  <c r="G180" i="3"/>
  <c r="K179" i="3"/>
  <c r="J179" i="3"/>
  <c r="I179" i="3"/>
  <c r="H179" i="3"/>
  <c r="G179" i="3"/>
  <c r="K178" i="3"/>
  <c r="J178" i="3"/>
  <c r="I178" i="3"/>
  <c r="H178" i="3"/>
  <c r="G178" i="3"/>
  <c r="K177" i="3"/>
  <c r="J177" i="3"/>
  <c r="I177" i="3"/>
  <c r="H177" i="3"/>
  <c r="G177" i="3"/>
  <c r="K176" i="3"/>
  <c r="J176" i="3"/>
  <c r="I176" i="3"/>
  <c r="H176" i="3"/>
  <c r="G176" i="3"/>
  <c r="K175" i="3"/>
  <c r="J175" i="3"/>
  <c r="I175" i="3"/>
  <c r="H175" i="3"/>
  <c r="G175" i="3"/>
  <c r="K174" i="3"/>
  <c r="J174" i="3"/>
  <c r="I174" i="3"/>
  <c r="H174" i="3"/>
  <c r="G174" i="3"/>
  <c r="K173" i="3"/>
  <c r="J173" i="3"/>
  <c r="I173" i="3"/>
  <c r="H173" i="3"/>
  <c r="G173" i="3"/>
  <c r="K172" i="3"/>
  <c r="J172" i="3"/>
  <c r="I172" i="3"/>
  <c r="H172" i="3"/>
  <c r="G172" i="3"/>
  <c r="K171" i="3"/>
  <c r="J171" i="3"/>
  <c r="I171" i="3"/>
  <c r="H171" i="3"/>
  <c r="G171" i="3"/>
  <c r="K170" i="3"/>
  <c r="J170" i="3"/>
  <c r="I170" i="3"/>
  <c r="H170" i="3"/>
  <c r="G170" i="3"/>
  <c r="K169" i="3"/>
  <c r="J169" i="3"/>
  <c r="I169" i="3"/>
  <c r="H169" i="3"/>
  <c r="G169" i="3"/>
  <c r="K168" i="3"/>
  <c r="J168" i="3"/>
  <c r="I168" i="3"/>
  <c r="H168" i="3"/>
  <c r="G168" i="3"/>
  <c r="K167" i="3"/>
  <c r="J167" i="3"/>
  <c r="I167" i="3"/>
  <c r="H167" i="3"/>
  <c r="G167" i="3"/>
  <c r="K166" i="3"/>
  <c r="J166" i="3"/>
  <c r="I166" i="3"/>
  <c r="H166" i="3"/>
  <c r="G166" i="3"/>
  <c r="K165" i="3"/>
  <c r="J165" i="3"/>
  <c r="I165" i="3"/>
  <c r="H165" i="3"/>
  <c r="G165" i="3"/>
  <c r="K164" i="3"/>
  <c r="J164" i="3"/>
  <c r="I164" i="3"/>
  <c r="H164" i="3"/>
  <c r="G164" i="3"/>
  <c r="K163" i="3"/>
  <c r="J163" i="3"/>
  <c r="I163" i="3"/>
  <c r="H163" i="3"/>
  <c r="G163" i="3"/>
  <c r="K162" i="3"/>
  <c r="J162" i="3"/>
  <c r="I162" i="3"/>
  <c r="H162" i="3"/>
  <c r="G162" i="3"/>
  <c r="K161" i="3"/>
  <c r="J161" i="3"/>
  <c r="I161" i="3"/>
  <c r="H161" i="3"/>
  <c r="G161" i="3"/>
  <c r="K160" i="3"/>
  <c r="J160" i="3"/>
  <c r="I160" i="3"/>
  <c r="H160" i="3"/>
  <c r="G160" i="3"/>
  <c r="K159" i="3"/>
  <c r="J159" i="3"/>
  <c r="I159" i="3"/>
  <c r="H159" i="3"/>
  <c r="G159" i="3"/>
  <c r="K158" i="3"/>
  <c r="J158" i="3"/>
  <c r="I158" i="3"/>
  <c r="H158" i="3"/>
  <c r="G158" i="3"/>
  <c r="K157" i="3"/>
  <c r="J157" i="3"/>
  <c r="I157" i="3"/>
  <c r="H157" i="3"/>
  <c r="G157" i="3"/>
  <c r="K156" i="3"/>
  <c r="J156" i="3"/>
  <c r="I156" i="3"/>
  <c r="H156" i="3"/>
  <c r="G156" i="3"/>
  <c r="K155" i="3"/>
  <c r="J155" i="3"/>
  <c r="I155" i="3"/>
  <c r="H155" i="3"/>
  <c r="G155" i="3"/>
  <c r="K154" i="3"/>
  <c r="J154" i="3"/>
  <c r="I154" i="3"/>
  <c r="H154" i="3"/>
  <c r="G154" i="3"/>
  <c r="K153" i="3"/>
  <c r="J153" i="3"/>
  <c r="I153" i="3"/>
  <c r="H153" i="3"/>
  <c r="G153" i="3"/>
  <c r="K152" i="3"/>
  <c r="J152" i="3"/>
  <c r="I152" i="3"/>
  <c r="H152" i="3"/>
  <c r="G152" i="3"/>
  <c r="K151" i="3"/>
  <c r="J151" i="3"/>
  <c r="I151" i="3"/>
  <c r="H151" i="3"/>
  <c r="G151" i="3"/>
  <c r="K150" i="3"/>
  <c r="J150" i="3"/>
  <c r="I150" i="3"/>
  <c r="H150" i="3"/>
  <c r="G150" i="3"/>
  <c r="K149" i="3"/>
  <c r="J149" i="3"/>
  <c r="I149" i="3"/>
  <c r="H149" i="3"/>
  <c r="G149" i="3"/>
  <c r="K148" i="3"/>
  <c r="J148" i="3"/>
  <c r="I148" i="3"/>
  <c r="H148" i="3"/>
  <c r="G148" i="3"/>
  <c r="K147" i="3"/>
  <c r="J147" i="3"/>
  <c r="I147" i="3"/>
  <c r="H147" i="3"/>
  <c r="G147" i="3"/>
  <c r="K146" i="3"/>
  <c r="J146" i="3"/>
  <c r="I146" i="3"/>
  <c r="H146" i="3"/>
  <c r="G146" i="3"/>
  <c r="K145" i="3"/>
  <c r="J145" i="3"/>
  <c r="I145" i="3"/>
  <c r="H145" i="3"/>
  <c r="G145" i="3"/>
  <c r="K144" i="3"/>
  <c r="J144" i="3"/>
  <c r="I144" i="3"/>
  <c r="H144" i="3"/>
  <c r="G144" i="3"/>
  <c r="K143" i="3"/>
  <c r="J143" i="3"/>
  <c r="I143" i="3"/>
  <c r="H143" i="3"/>
  <c r="G143" i="3"/>
  <c r="K142" i="3"/>
  <c r="J142" i="3"/>
  <c r="I142" i="3"/>
  <c r="H142" i="3"/>
  <c r="G142" i="3"/>
  <c r="K141" i="3"/>
  <c r="J141" i="3"/>
  <c r="I141" i="3"/>
  <c r="H141" i="3"/>
  <c r="G141" i="3"/>
  <c r="K140" i="3"/>
  <c r="J140" i="3"/>
  <c r="I140" i="3"/>
  <c r="H140" i="3"/>
  <c r="G140" i="3"/>
  <c r="K139" i="3"/>
  <c r="J139" i="3"/>
  <c r="I139" i="3"/>
  <c r="H139" i="3"/>
  <c r="G139" i="3"/>
  <c r="K138" i="3"/>
  <c r="J138" i="3"/>
  <c r="I138" i="3"/>
  <c r="H138" i="3"/>
  <c r="G138" i="3"/>
  <c r="K137" i="3"/>
  <c r="J137" i="3"/>
  <c r="I137" i="3"/>
  <c r="H137" i="3"/>
  <c r="G137" i="3"/>
  <c r="K136" i="3"/>
  <c r="J136" i="3"/>
  <c r="I136" i="3"/>
  <c r="H136" i="3"/>
  <c r="G136" i="3"/>
  <c r="K135" i="3"/>
  <c r="J135" i="3"/>
  <c r="I135" i="3"/>
  <c r="H135" i="3"/>
  <c r="G135" i="3"/>
  <c r="K134" i="3"/>
  <c r="J134" i="3"/>
  <c r="I134" i="3"/>
  <c r="H134" i="3"/>
  <c r="G134" i="3"/>
  <c r="K133" i="3"/>
  <c r="J133" i="3"/>
  <c r="I133" i="3"/>
  <c r="H133" i="3"/>
  <c r="G133" i="3"/>
  <c r="K132" i="3"/>
  <c r="J132" i="3"/>
  <c r="I132" i="3"/>
  <c r="H132" i="3"/>
  <c r="G132" i="3"/>
  <c r="K131" i="3"/>
  <c r="J131" i="3"/>
  <c r="I131" i="3"/>
  <c r="H131" i="3"/>
  <c r="G131" i="3"/>
  <c r="K130" i="3"/>
  <c r="J130" i="3"/>
  <c r="I130" i="3"/>
  <c r="H130" i="3"/>
  <c r="G130" i="3"/>
  <c r="K129" i="3"/>
  <c r="J129" i="3"/>
  <c r="I129" i="3"/>
  <c r="H129" i="3"/>
  <c r="G129" i="3"/>
  <c r="K128" i="3"/>
  <c r="J128" i="3"/>
  <c r="I128" i="3"/>
  <c r="H128" i="3"/>
  <c r="G128" i="3"/>
  <c r="K127" i="3"/>
  <c r="J127" i="3"/>
  <c r="I127" i="3"/>
  <c r="H127" i="3"/>
  <c r="G127" i="3"/>
  <c r="K126" i="3"/>
  <c r="J126" i="3"/>
  <c r="I126" i="3"/>
  <c r="H126" i="3"/>
  <c r="G126" i="3"/>
  <c r="K125" i="3"/>
  <c r="J125" i="3"/>
  <c r="I125" i="3"/>
  <c r="H125" i="3"/>
  <c r="G125" i="3"/>
  <c r="K124" i="3"/>
  <c r="J124" i="3"/>
  <c r="I124" i="3"/>
  <c r="H124" i="3"/>
  <c r="G124" i="3"/>
  <c r="K123" i="3"/>
  <c r="J123" i="3"/>
  <c r="I123" i="3"/>
  <c r="H123" i="3"/>
  <c r="G123" i="3"/>
  <c r="K122" i="3"/>
  <c r="J122" i="3"/>
  <c r="I122" i="3"/>
  <c r="H122" i="3"/>
  <c r="G122" i="3"/>
  <c r="K121" i="3"/>
  <c r="J121" i="3"/>
  <c r="I121" i="3"/>
  <c r="H121" i="3"/>
  <c r="G121" i="3"/>
  <c r="K120" i="3"/>
  <c r="J120" i="3"/>
  <c r="I120" i="3"/>
  <c r="H120" i="3"/>
  <c r="G120" i="3"/>
  <c r="K119" i="3"/>
  <c r="J119" i="3"/>
  <c r="I119" i="3"/>
  <c r="H119" i="3"/>
  <c r="G119" i="3"/>
  <c r="K118" i="3"/>
  <c r="J118" i="3"/>
  <c r="I118" i="3"/>
  <c r="H118" i="3"/>
  <c r="G118" i="3"/>
  <c r="K117" i="3"/>
  <c r="J117" i="3"/>
  <c r="I117" i="3"/>
  <c r="H117" i="3"/>
  <c r="G117" i="3"/>
  <c r="K116" i="3"/>
  <c r="J116" i="3"/>
  <c r="I116" i="3"/>
  <c r="H116" i="3"/>
  <c r="G116" i="3"/>
  <c r="K115" i="3"/>
  <c r="J115" i="3"/>
  <c r="I115" i="3"/>
  <c r="H115" i="3"/>
  <c r="G115" i="3"/>
  <c r="K114" i="3"/>
  <c r="J114" i="3"/>
  <c r="I114" i="3"/>
  <c r="H114" i="3"/>
  <c r="G114" i="3"/>
  <c r="K113" i="3"/>
  <c r="J113" i="3"/>
  <c r="I113" i="3"/>
  <c r="H113" i="3"/>
  <c r="G113" i="3"/>
  <c r="K112" i="3"/>
  <c r="J112" i="3"/>
  <c r="I112" i="3"/>
  <c r="H112" i="3"/>
  <c r="G112" i="3"/>
  <c r="K111" i="3"/>
  <c r="J111" i="3"/>
  <c r="I111" i="3"/>
  <c r="H111" i="3"/>
  <c r="G111" i="3"/>
  <c r="K110" i="3"/>
  <c r="J110" i="3"/>
  <c r="I110" i="3"/>
  <c r="H110" i="3"/>
  <c r="G110" i="3"/>
  <c r="K109" i="3"/>
  <c r="J109" i="3"/>
  <c r="I109" i="3"/>
  <c r="H109" i="3"/>
  <c r="G109" i="3"/>
  <c r="K108" i="3"/>
  <c r="J108" i="3"/>
  <c r="I108" i="3"/>
  <c r="H108" i="3"/>
  <c r="G108" i="3"/>
  <c r="K107" i="3"/>
  <c r="J107" i="3"/>
  <c r="I107" i="3"/>
  <c r="H107" i="3"/>
  <c r="G107" i="3"/>
  <c r="K106" i="3"/>
  <c r="J106" i="3"/>
  <c r="I106" i="3"/>
  <c r="H106" i="3"/>
  <c r="G106" i="3"/>
  <c r="K105" i="3"/>
  <c r="J105" i="3"/>
  <c r="I105" i="3"/>
  <c r="H105" i="3"/>
  <c r="G105" i="3"/>
  <c r="K104" i="3"/>
  <c r="J104" i="3"/>
  <c r="I104" i="3"/>
  <c r="H104" i="3"/>
  <c r="G104" i="3"/>
  <c r="K103" i="3"/>
  <c r="J103" i="3"/>
  <c r="I103" i="3"/>
  <c r="H103" i="3"/>
  <c r="G103" i="3"/>
  <c r="K102" i="3"/>
  <c r="J102" i="3"/>
  <c r="I102" i="3"/>
  <c r="H102" i="3"/>
  <c r="G102" i="3"/>
  <c r="K101" i="3"/>
  <c r="J101" i="3"/>
  <c r="I101" i="3"/>
  <c r="H101" i="3"/>
  <c r="G101" i="3"/>
  <c r="K100" i="3"/>
  <c r="J100" i="3"/>
  <c r="I100" i="3"/>
  <c r="H100" i="3"/>
  <c r="G100" i="3"/>
  <c r="K99" i="3"/>
  <c r="J99" i="3"/>
  <c r="I99" i="3"/>
  <c r="H99" i="3"/>
  <c r="G99" i="3"/>
  <c r="K98" i="3"/>
  <c r="J98" i="3"/>
  <c r="I98" i="3"/>
  <c r="H98" i="3"/>
  <c r="G98" i="3"/>
  <c r="K97" i="3"/>
  <c r="J97" i="3"/>
  <c r="I97" i="3"/>
  <c r="H97" i="3"/>
  <c r="G97" i="3"/>
  <c r="K96" i="3"/>
  <c r="J96" i="3"/>
  <c r="I96" i="3"/>
  <c r="H96" i="3"/>
  <c r="G96" i="3"/>
  <c r="K95" i="3"/>
  <c r="J95" i="3"/>
  <c r="I95" i="3"/>
  <c r="H95" i="3"/>
  <c r="G95" i="3"/>
  <c r="K94" i="3"/>
  <c r="J94" i="3"/>
  <c r="I94" i="3"/>
  <c r="H94" i="3"/>
  <c r="G94" i="3"/>
  <c r="K93" i="3"/>
  <c r="J93" i="3"/>
  <c r="I93" i="3"/>
  <c r="H93" i="3"/>
  <c r="G93" i="3"/>
  <c r="K92" i="3"/>
  <c r="J92" i="3"/>
  <c r="I92" i="3"/>
  <c r="H92" i="3"/>
  <c r="G92" i="3"/>
  <c r="K91" i="3"/>
  <c r="J91" i="3"/>
  <c r="I91" i="3"/>
  <c r="H91" i="3"/>
  <c r="G91" i="3"/>
  <c r="K90" i="3"/>
  <c r="J90" i="3"/>
  <c r="I90" i="3"/>
  <c r="H90" i="3"/>
  <c r="G90" i="3"/>
  <c r="K89" i="3"/>
  <c r="J89" i="3"/>
  <c r="I89" i="3"/>
  <c r="H89" i="3"/>
  <c r="G89" i="3"/>
  <c r="K88" i="3"/>
  <c r="J88" i="3"/>
  <c r="I88" i="3"/>
  <c r="H88" i="3"/>
  <c r="G88" i="3"/>
  <c r="K87" i="3"/>
  <c r="J87" i="3"/>
  <c r="I87" i="3"/>
  <c r="H87" i="3"/>
  <c r="G87" i="3"/>
  <c r="K86" i="3"/>
  <c r="J86" i="3"/>
  <c r="I86" i="3"/>
  <c r="H86" i="3"/>
  <c r="G86" i="3"/>
  <c r="K85" i="3"/>
  <c r="J85" i="3"/>
  <c r="I85" i="3"/>
  <c r="H85" i="3"/>
  <c r="G85" i="3"/>
  <c r="K84" i="3"/>
  <c r="J84" i="3"/>
  <c r="I84" i="3"/>
  <c r="H84" i="3"/>
  <c r="G84" i="3"/>
  <c r="K83" i="3"/>
  <c r="J83" i="3"/>
  <c r="I83" i="3"/>
  <c r="H83" i="3"/>
  <c r="G83" i="3"/>
  <c r="K82" i="3"/>
  <c r="J82" i="3"/>
  <c r="I82" i="3"/>
  <c r="H82" i="3"/>
  <c r="G82" i="3"/>
  <c r="K81" i="3"/>
  <c r="J81" i="3"/>
  <c r="I81" i="3"/>
  <c r="H81" i="3"/>
  <c r="G81" i="3"/>
  <c r="K80" i="3"/>
  <c r="J80" i="3"/>
  <c r="I80" i="3"/>
  <c r="H80" i="3"/>
  <c r="G80" i="3"/>
  <c r="K79" i="3"/>
  <c r="J79" i="3"/>
  <c r="I79" i="3"/>
  <c r="H79" i="3"/>
  <c r="G79" i="3"/>
  <c r="K78" i="3"/>
  <c r="J78" i="3"/>
  <c r="I78" i="3"/>
  <c r="H78" i="3"/>
  <c r="G78" i="3"/>
  <c r="K77" i="3"/>
  <c r="J77" i="3"/>
  <c r="I77" i="3"/>
  <c r="H77" i="3"/>
  <c r="G77" i="3"/>
  <c r="K76" i="3"/>
  <c r="J76" i="3"/>
  <c r="I76" i="3"/>
  <c r="H76" i="3"/>
  <c r="G76" i="3"/>
  <c r="K75" i="3"/>
  <c r="J75" i="3"/>
  <c r="I75" i="3"/>
  <c r="H75" i="3"/>
  <c r="G75" i="3"/>
  <c r="K74" i="3"/>
  <c r="J74" i="3"/>
  <c r="I74" i="3"/>
  <c r="H74" i="3"/>
  <c r="G74" i="3"/>
  <c r="K73" i="3"/>
  <c r="J73" i="3"/>
  <c r="I73" i="3"/>
  <c r="H73" i="3"/>
  <c r="G73" i="3"/>
  <c r="K72" i="3"/>
  <c r="J72" i="3"/>
  <c r="I72" i="3"/>
  <c r="H72" i="3"/>
  <c r="G72" i="3"/>
  <c r="K71" i="3"/>
  <c r="J71" i="3"/>
  <c r="I71" i="3"/>
  <c r="H71" i="3"/>
  <c r="G71" i="3"/>
  <c r="K70" i="3"/>
  <c r="J70" i="3"/>
  <c r="I70" i="3"/>
  <c r="H70" i="3"/>
  <c r="G70" i="3"/>
  <c r="K69" i="3"/>
  <c r="J69" i="3"/>
  <c r="I69" i="3"/>
  <c r="H69" i="3"/>
  <c r="G69" i="3"/>
  <c r="K68" i="3"/>
  <c r="J68" i="3"/>
  <c r="I68" i="3"/>
  <c r="H68" i="3"/>
  <c r="G68" i="3"/>
  <c r="K67" i="3"/>
  <c r="J67" i="3"/>
  <c r="I67" i="3"/>
  <c r="H67" i="3"/>
  <c r="G67" i="3"/>
  <c r="K66" i="3"/>
  <c r="J66" i="3"/>
  <c r="I66" i="3"/>
  <c r="H66" i="3"/>
  <c r="G66" i="3"/>
  <c r="K65" i="3"/>
  <c r="J65" i="3"/>
  <c r="I65" i="3"/>
  <c r="H65" i="3"/>
  <c r="G65" i="3"/>
  <c r="K64" i="3"/>
  <c r="J64" i="3"/>
  <c r="I64" i="3"/>
  <c r="H64" i="3"/>
  <c r="G64" i="3"/>
  <c r="K63" i="3"/>
  <c r="J63" i="3"/>
  <c r="I63" i="3"/>
  <c r="H63" i="3"/>
  <c r="G63" i="3"/>
  <c r="K62" i="3"/>
  <c r="J62" i="3"/>
  <c r="I62" i="3"/>
  <c r="H62" i="3"/>
  <c r="G62" i="3"/>
  <c r="K61" i="3"/>
  <c r="J61" i="3"/>
  <c r="I61" i="3"/>
  <c r="H61" i="3"/>
  <c r="G61" i="3"/>
  <c r="K60" i="3"/>
  <c r="J60" i="3"/>
  <c r="I60" i="3"/>
  <c r="H60" i="3"/>
  <c r="G60" i="3"/>
  <c r="K59" i="3"/>
  <c r="J59" i="3"/>
  <c r="I59" i="3"/>
  <c r="H59" i="3"/>
  <c r="G59" i="3"/>
  <c r="K58" i="3"/>
  <c r="J58" i="3"/>
  <c r="I58" i="3"/>
  <c r="H58" i="3"/>
  <c r="G58" i="3"/>
  <c r="K57" i="3"/>
  <c r="J57" i="3"/>
  <c r="I57" i="3"/>
  <c r="H57" i="3"/>
  <c r="G57" i="3"/>
  <c r="K56" i="3"/>
  <c r="J56" i="3"/>
  <c r="I56" i="3"/>
  <c r="H56" i="3"/>
  <c r="G56" i="3"/>
  <c r="K55" i="3"/>
  <c r="J55" i="3"/>
  <c r="I55" i="3"/>
  <c r="H55" i="3"/>
  <c r="G55" i="3"/>
  <c r="K54" i="3"/>
  <c r="J54" i="3"/>
  <c r="I54" i="3"/>
  <c r="H54" i="3"/>
  <c r="G54" i="3"/>
  <c r="K53" i="3"/>
  <c r="J53" i="3"/>
  <c r="I53" i="3"/>
  <c r="H53" i="3"/>
  <c r="G53" i="3"/>
  <c r="K52" i="3"/>
  <c r="J52" i="3"/>
  <c r="I52" i="3"/>
  <c r="H52" i="3"/>
  <c r="G52" i="3"/>
  <c r="K51" i="3"/>
  <c r="J51" i="3"/>
  <c r="I51" i="3"/>
  <c r="H51" i="3"/>
  <c r="G51" i="3"/>
  <c r="K50" i="3"/>
  <c r="J50" i="3"/>
  <c r="I50" i="3"/>
  <c r="H50" i="3"/>
  <c r="G50" i="3"/>
  <c r="K49" i="3"/>
  <c r="J49" i="3"/>
  <c r="I49" i="3"/>
  <c r="H49" i="3"/>
  <c r="G49" i="3"/>
  <c r="K48" i="3"/>
  <c r="J48" i="3"/>
  <c r="I48" i="3"/>
  <c r="H48" i="3"/>
  <c r="G48" i="3"/>
  <c r="K47" i="3"/>
  <c r="J47" i="3"/>
  <c r="I47" i="3"/>
  <c r="H47" i="3"/>
  <c r="G47" i="3"/>
  <c r="K46" i="3"/>
  <c r="J46" i="3"/>
  <c r="I46" i="3"/>
  <c r="H46" i="3"/>
  <c r="G46" i="3"/>
  <c r="K45" i="3"/>
  <c r="J45" i="3"/>
  <c r="I45" i="3"/>
  <c r="H45" i="3"/>
  <c r="G45" i="3"/>
  <c r="K44" i="3"/>
  <c r="J44" i="3"/>
  <c r="I44" i="3"/>
  <c r="H44" i="3"/>
  <c r="G44" i="3"/>
  <c r="K43" i="3"/>
  <c r="J43" i="3"/>
  <c r="I43" i="3"/>
  <c r="H43" i="3"/>
  <c r="G43" i="3"/>
  <c r="K42" i="3"/>
  <c r="J42" i="3"/>
  <c r="I42" i="3"/>
  <c r="H42" i="3"/>
  <c r="G42" i="3"/>
  <c r="K41" i="3"/>
  <c r="J41" i="3"/>
  <c r="I41" i="3"/>
  <c r="H41" i="3"/>
  <c r="G41" i="3"/>
  <c r="K40" i="3"/>
  <c r="J40" i="3"/>
  <c r="I40" i="3"/>
  <c r="H40" i="3"/>
  <c r="G40" i="3"/>
  <c r="K39" i="3"/>
  <c r="J39" i="3"/>
  <c r="I39" i="3"/>
  <c r="H39" i="3"/>
  <c r="G39" i="3"/>
  <c r="K38" i="3"/>
  <c r="J38" i="3"/>
  <c r="I38" i="3"/>
  <c r="H38" i="3"/>
  <c r="G38" i="3"/>
  <c r="K37" i="3"/>
  <c r="J37" i="3"/>
  <c r="I37" i="3"/>
  <c r="H37" i="3"/>
  <c r="G37" i="3"/>
  <c r="K36" i="3"/>
  <c r="J36" i="3"/>
  <c r="I36" i="3"/>
  <c r="H36" i="3"/>
  <c r="G36" i="3"/>
  <c r="K35" i="3"/>
  <c r="J35" i="3"/>
  <c r="I35" i="3"/>
  <c r="H35" i="3"/>
  <c r="G35" i="3"/>
  <c r="K34" i="3"/>
  <c r="J34" i="3"/>
  <c r="I34" i="3"/>
  <c r="H34" i="3"/>
  <c r="G34" i="3"/>
  <c r="K33" i="3"/>
  <c r="J33" i="3"/>
  <c r="I33" i="3"/>
  <c r="H33" i="3"/>
  <c r="G33" i="3"/>
  <c r="K32" i="3"/>
  <c r="J32" i="3"/>
  <c r="I32" i="3"/>
  <c r="H32" i="3"/>
  <c r="G32" i="3"/>
  <c r="K31" i="3"/>
  <c r="J31" i="3"/>
  <c r="I31" i="3"/>
  <c r="H31" i="3"/>
  <c r="G31" i="3"/>
  <c r="K30" i="3"/>
  <c r="J30" i="3"/>
  <c r="I30" i="3"/>
  <c r="H30" i="3"/>
  <c r="G30" i="3"/>
  <c r="K29" i="3"/>
  <c r="J29" i="3"/>
  <c r="I29" i="3"/>
  <c r="H29" i="3"/>
  <c r="G29" i="3"/>
  <c r="K28" i="3"/>
  <c r="J28" i="3"/>
  <c r="I28" i="3"/>
  <c r="H28" i="3"/>
  <c r="G28" i="3"/>
  <c r="K27" i="3"/>
  <c r="J27" i="3"/>
  <c r="I27" i="3"/>
  <c r="H27" i="3"/>
  <c r="G27" i="3"/>
  <c r="K26" i="3"/>
  <c r="J26" i="3"/>
  <c r="I26" i="3"/>
  <c r="H26" i="3"/>
  <c r="G26" i="3"/>
  <c r="K25" i="3"/>
  <c r="J25" i="3"/>
  <c r="I25" i="3"/>
  <c r="H25" i="3"/>
  <c r="G25" i="3"/>
  <c r="K24" i="3"/>
  <c r="J24" i="3"/>
  <c r="I24" i="3"/>
  <c r="H24" i="3"/>
  <c r="G24" i="3"/>
  <c r="K23" i="3"/>
  <c r="J23" i="3"/>
  <c r="I23" i="3"/>
  <c r="H23" i="3"/>
  <c r="G23" i="3"/>
  <c r="K22" i="3"/>
  <c r="J22" i="3"/>
  <c r="I22" i="3"/>
  <c r="H22" i="3"/>
  <c r="G22" i="3"/>
  <c r="K21" i="3"/>
  <c r="J21" i="3"/>
  <c r="I21" i="3"/>
  <c r="H21" i="3"/>
  <c r="G21" i="3"/>
  <c r="K20" i="3"/>
  <c r="J20" i="3"/>
  <c r="I20" i="3"/>
  <c r="H20" i="3"/>
  <c r="G20" i="3"/>
  <c r="K19" i="3"/>
  <c r="J19" i="3"/>
  <c r="I19" i="3"/>
  <c r="H19" i="3"/>
  <c r="G19" i="3"/>
  <c r="K18" i="3"/>
  <c r="J18" i="3"/>
  <c r="I18" i="3"/>
  <c r="H18" i="3"/>
  <c r="G18" i="3"/>
  <c r="K17" i="3"/>
  <c r="J17" i="3"/>
  <c r="I17" i="3"/>
  <c r="H17" i="3"/>
  <c r="G17" i="3"/>
  <c r="K16" i="3"/>
  <c r="J16" i="3"/>
  <c r="I16" i="3"/>
  <c r="H16" i="3"/>
  <c r="G16" i="3"/>
</calcChain>
</file>

<file path=xl/sharedStrings.xml><?xml version="1.0" encoding="utf-8"?>
<sst xmlns="http://schemas.openxmlformats.org/spreadsheetml/2006/main" count="3665" uniqueCount="804">
  <si>
    <t>PRICE VARIABLES</t>
  </si>
  <si>
    <t>MONTHS</t>
  </si>
  <si>
    <t>WPI (2004-05=100)</t>
  </si>
  <si>
    <t>1996M4</t>
  </si>
  <si>
    <t>1996M5</t>
  </si>
  <si>
    <t>1996M6</t>
  </si>
  <si>
    <t>1996M7</t>
  </si>
  <si>
    <t>1996M8</t>
  </si>
  <si>
    <t>1996M9</t>
  </si>
  <si>
    <t>1996M10</t>
  </si>
  <si>
    <t>1996M11</t>
  </si>
  <si>
    <t>1996M12</t>
  </si>
  <si>
    <t>1997M1</t>
  </si>
  <si>
    <t>1997M2</t>
  </si>
  <si>
    <t>1997M3</t>
  </si>
  <si>
    <t>1997M4</t>
  </si>
  <si>
    <t>1997M5</t>
  </si>
  <si>
    <t>1997M6</t>
  </si>
  <si>
    <t>1997M7</t>
  </si>
  <si>
    <t>1997M8</t>
  </si>
  <si>
    <t>1997M9</t>
  </si>
  <si>
    <t>1997M10</t>
  </si>
  <si>
    <t>1997M11</t>
  </si>
  <si>
    <t>1997M12</t>
  </si>
  <si>
    <t>1998M1</t>
  </si>
  <si>
    <t>1998M2</t>
  </si>
  <si>
    <t>1998M3</t>
  </si>
  <si>
    <t>1998M4</t>
  </si>
  <si>
    <t>1998M5</t>
  </si>
  <si>
    <t>1998M6</t>
  </si>
  <si>
    <t>1998M7</t>
  </si>
  <si>
    <t>1998M8</t>
  </si>
  <si>
    <t>1998M9</t>
  </si>
  <si>
    <t>1998M10</t>
  </si>
  <si>
    <t>1998M11</t>
  </si>
  <si>
    <t>1998M12</t>
  </si>
  <si>
    <t>1999M1</t>
  </si>
  <si>
    <t>1999M2</t>
  </si>
  <si>
    <t>1999M3</t>
  </si>
  <si>
    <t>1999M4</t>
  </si>
  <si>
    <t>1999M5</t>
  </si>
  <si>
    <t>1999M6</t>
  </si>
  <si>
    <t>1999M7</t>
  </si>
  <si>
    <t>1999M8</t>
  </si>
  <si>
    <t>1999M9</t>
  </si>
  <si>
    <t>1999M10</t>
  </si>
  <si>
    <t>1999M11</t>
  </si>
  <si>
    <t>1999M12</t>
  </si>
  <si>
    <t>2000M1</t>
  </si>
  <si>
    <t>2000M2</t>
  </si>
  <si>
    <t>2000M3</t>
  </si>
  <si>
    <t>2000M4</t>
  </si>
  <si>
    <t>2000M5</t>
  </si>
  <si>
    <t>2000M6</t>
  </si>
  <si>
    <t>2000M7</t>
  </si>
  <si>
    <t>2000M8</t>
  </si>
  <si>
    <t>2000M9</t>
  </si>
  <si>
    <t>2000M10</t>
  </si>
  <si>
    <t>2000M11</t>
  </si>
  <si>
    <t>2000M12</t>
  </si>
  <si>
    <t>2001M1</t>
  </si>
  <si>
    <t>2001M2</t>
  </si>
  <si>
    <t>2001M3</t>
  </si>
  <si>
    <t>2001M4</t>
  </si>
  <si>
    <t>2001M5</t>
  </si>
  <si>
    <t>2001M6</t>
  </si>
  <si>
    <t>2001M7</t>
  </si>
  <si>
    <t>2001M8</t>
  </si>
  <si>
    <t>2001M9</t>
  </si>
  <si>
    <t>2001M10</t>
  </si>
  <si>
    <t>2001M11</t>
  </si>
  <si>
    <t>2001M12</t>
  </si>
  <si>
    <t>2002M1</t>
  </si>
  <si>
    <t>2002M2</t>
  </si>
  <si>
    <t>2002M3</t>
  </si>
  <si>
    <t>2002M4</t>
  </si>
  <si>
    <t>2002M5</t>
  </si>
  <si>
    <t>2002M6</t>
  </si>
  <si>
    <t>2002M7</t>
  </si>
  <si>
    <t>2002M8</t>
  </si>
  <si>
    <t>2002M9</t>
  </si>
  <si>
    <t>2002M10</t>
  </si>
  <si>
    <t>2002M11</t>
  </si>
  <si>
    <t>2002M12</t>
  </si>
  <si>
    <t>2003M1</t>
  </si>
  <si>
    <t>2003M2</t>
  </si>
  <si>
    <t>2003M3</t>
  </si>
  <si>
    <t>2003M4</t>
  </si>
  <si>
    <t>2003M5</t>
  </si>
  <si>
    <t>2003M6</t>
  </si>
  <si>
    <t>2003M7</t>
  </si>
  <si>
    <t>2003M8</t>
  </si>
  <si>
    <t>2003M9</t>
  </si>
  <si>
    <t>2003M10</t>
  </si>
  <si>
    <t>2003M11</t>
  </si>
  <si>
    <t>2003M12</t>
  </si>
  <si>
    <t>2004M1</t>
  </si>
  <si>
    <t>2004M2</t>
  </si>
  <si>
    <t>2004M3</t>
  </si>
  <si>
    <t>2004M4</t>
  </si>
  <si>
    <t>2004M5</t>
  </si>
  <si>
    <t>2004M6</t>
  </si>
  <si>
    <t>2004M7</t>
  </si>
  <si>
    <t>2004M8</t>
  </si>
  <si>
    <t>2004M9</t>
  </si>
  <si>
    <t>2004M10</t>
  </si>
  <si>
    <t>2004M11</t>
  </si>
  <si>
    <t>2004M12</t>
  </si>
  <si>
    <t>2005M1</t>
  </si>
  <si>
    <t>2005M2</t>
  </si>
  <si>
    <t>2005M3</t>
  </si>
  <si>
    <t>2005M4</t>
  </si>
  <si>
    <t>2005M5</t>
  </si>
  <si>
    <t>2005M6</t>
  </si>
  <si>
    <t>2005M7</t>
  </si>
  <si>
    <t>2005M8</t>
  </si>
  <si>
    <t>2005M9</t>
  </si>
  <si>
    <t>2005M10</t>
  </si>
  <si>
    <t>2005M11</t>
  </si>
  <si>
    <t>2005M12</t>
  </si>
  <si>
    <t>2006M1</t>
  </si>
  <si>
    <t>2006M2</t>
  </si>
  <si>
    <t>2006M3</t>
  </si>
  <si>
    <t>2006M4</t>
  </si>
  <si>
    <t>2006M5</t>
  </si>
  <si>
    <t>2006M6</t>
  </si>
  <si>
    <t>2006M7</t>
  </si>
  <si>
    <t>2006M8</t>
  </si>
  <si>
    <t>2006M9</t>
  </si>
  <si>
    <t>2006M10</t>
  </si>
  <si>
    <t>2006M11</t>
  </si>
  <si>
    <t>2006M12</t>
  </si>
  <si>
    <t>2007M1</t>
  </si>
  <si>
    <t>2007M2</t>
  </si>
  <si>
    <t>2007M3</t>
  </si>
  <si>
    <t>2007M4</t>
  </si>
  <si>
    <t>2007M5</t>
  </si>
  <si>
    <t>2007M6</t>
  </si>
  <si>
    <t>2007M7</t>
  </si>
  <si>
    <t>2007M8</t>
  </si>
  <si>
    <t>2007M9</t>
  </si>
  <si>
    <t>2007M10</t>
  </si>
  <si>
    <t>2007M11</t>
  </si>
  <si>
    <t>2007M12</t>
  </si>
  <si>
    <t>2008M1</t>
  </si>
  <si>
    <t>2008M2</t>
  </si>
  <si>
    <t>2008M3</t>
  </si>
  <si>
    <t>2008M4</t>
  </si>
  <si>
    <t>2008M5</t>
  </si>
  <si>
    <t>2008M6</t>
  </si>
  <si>
    <t>2008M7</t>
  </si>
  <si>
    <t>2008M8</t>
  </si>
  <si>
    <t>2008M9</t>
  </si>
  <si>
    <t>2008M10</t>
  </si>
  <si>
    <t>2008M11</t>
  </si>
  <si>
    <t>2008M12</t>
  </si>
  <si>
    <t>2009M1</t>
  </si>
  <si>
    <t>2009M2</t>
  </si>
  <si>
    <t>2009M3</t>
  </si>
  <si>
    <t>2009M4</t>
  </si>
  <si>
    <t>2009M5</t>
  </si>
  <si>
    <t>2009M6</t>
  </si>
  <si>
    <t>2009M7</t>
  </si>
  <si>
    <t>2009M8</t>
  </si>
  <si>
    <t>2009M9</t>
  </si>
  <si>
    <t>2009M10</t>
  </si>
  <si>
    <t>2009M11</t>
  </si>
  <si>
    <t>2009M12</t>
  </si>
  <si>
    <t>2010M1</t>
  </si>
  <si>
    <t>2010M2</t>
  </si>
  <si>
    <t>2010M3</t>
  </si>
  <si>
    <t>2010M4</t>
  </si>
  <si>
    <t>2010M5</t>
  </si>
  <si>
    <t>2010M6</t>
  </si>
  <si>
    <t>2010M7</t>
  </si>
  <si>
    <t>2010M8</t>
  </si>
  <si>
    <t>2010M9</t>
  </si>
  <si>
    <t>2010M10</t>
  </si>
  <si>
    <t>2010M11</t>
  </si>
  <si>
    <t>2010M12</t>
  </si>
  <si>
    <t>2011M1</t>
  </si>
  <si>
    <t>2011M2</t>
  </si>
  <si>
    <t>2011M3</t>
  </si>
  <si>
    <t>2011M4</t>
  </si>
  <si>
    <t>2011M5</t>
  </si>
  <si>
    <t>2011M6</t>
  </si>
  <si>
    <t>2011M7</t>
  </si>
  <si>
    <t>2011M8</t>
  </si>
  <si>
    <t>2011M9</t>
  </si>
  <si>
    <t>2011M10</t>
  </si>
  <si>
    <t>2011M11</t>
  </si>
  <si>
    <t>2011M12</t>
  </si>
  <si>
    <t>2012M1</t>
  </si>
  <si>
    <t>2012M2</t>
  </si>
  <si>
    <t>2012M3</t>
  </si>
  <si>
    <t>2012M4</t>
  </si>
  <si>
    <t>2012M5</t>
  </si>
  <si>
    <t>2012M6</t>
  </si>
  <si>
    <t>2012M7</t>
  </si>
  <si>
    <t>2012M8</t>
  </si>
  <si>
    <t>2012M9</t>
  </si>
  <si>
    <t>2012M10</t>
  </si>
  <si>
    <t>2012M11</t>
  </si>
  <si>
    <t>2012M12</t>
  </si>
  <si>
    <t>2013M1</t>
  </si>
  <si>
    <t>2013M2</t>
  </si>
  <si>
    <t>2013M3</t>
  </si>
  <si>
    <t>2013M4</t>
  </si>
  <si>
    <t>2013M5</t>
  </si>
  <si>
    <t>2013M6</t>
  </si>
  <si>
    <t>2013M7</t>
  </si>
  <si>
    <t>2013M8</t>
  </si>
  <si>
    <t>2013M9</t>
  </si>
  <si>
    <t>2013M10</t>
  </si>
  <si>
    <t>2013M11</t>
  </si>
  <si>
    <t>2013M12</t>
  </si>
  <si>
    <t>2014M1</t>
  </si>
  <si>
    <t>2014M2</t>
  </si>
  <si>
    <t>2014M3</t>
  </si>
  <si>
    <t>2014M4</t>
  </si>
  <si>
    <t>2014M5</t>
  </si>
  <si>
    <t>2014M6</t>
  </si>
  <si>
    <t>2014M7</t>
  </si>
  <si>
    <t>2014M8</t>
  </si>
  <si>
    <t>2014M9</t>
  </si>
  <si>
    <t>2014M10</t>
  </si>
  <si>
    <t>2014M11</t>
  </si>
  <si>
    <t>2014M12</t>
  </si>
  <si>
    <t>2015M1</t>
  </si>
  <si>
    <t>2015M2</t>
  </si>
  <si>
    <t>2015M3</t>
  </si>
  <si>
    <t>2015M4</t>
  </si>
  <si>
    <t>2015M5</t>
  </si>
  <si>
    <t>2015M6</t>
  </si>
  <si>
    <t>2015M7</t>
  </si>
  <si>
    <t>2015M8</t>
  </si>
  <si>
    <t>2015M9</t>
  </si>
  <si>
    <t>2015M10</t>
  </si>
  <si>
    <t>2015M11</t>
  </si>
  <si>
    <t>2015M12</t>
  </si>
  <si>
    <t>2016M1</t>
  </si>
  <si>
    <t>2016M2</t>
  </si>
  <si>
    <t>2016M3</t>
  </si>
  <si>
    <t>IIP MINNING</t>
  </si>
  <si>
    <t>IIP MANF</t>
  </si>
  <si>
    <t>IIP ELEC</t>
  </si>
  <si>
    <t>IIP GEN</t>
  </si>
  <si>
    <t>CPI (2001=100)</t>
  </si>
  <si>
    <t>2016M4</t>
  </si>
  <si>
    <t>2016M5</t>
  </si>
  <si>
    <t>IIP INDICES (as a proxy for output)</t>
  </si>
  <si>
    <t>REAL MONEY DATA</t>
  </si>
  <si>
    <t>2016M6</t>
  </si>
  <si>
    <t>13680.43</t>
  </si>
  <si>
    <t>13546.71</t>
  </si>
  <si>
    <t>13934.31</t>
  </si>
  <si>
    <t>14263.44</t>
  </si>
  <si>
    <t>M0</t>
  </si>
  <si>
    <t>M1</t>
  </si>
  <si>
    <t>M2</t>
  </si>
  <si>
    <t>M3</t>
  </si>
  <si>
    <t>M4</t>
  </si>
  <si>
    <t>EXTERNAL FACTORS: EXCHANGE RATE</t>
  </si>
  <si>
    <t>SDR</t>
  </si>
  <si>
    <t>US Dollar</t>
  </si>
  <si>
    <t>Pound Sterling</t>
  </si>
  <si>
    <t>Japanese Yen</t>
  </si>
  <si>
    <t>Deutsche Mark/Euro</t>
  </si>
  <si>
    <t>Average</t>
  </si>
  <si>
    <t>End - month</t>
  </si>
  <si>
    <t>dollar</t>
  </si>
  <si>
    <t>Euro</t>
  </si>
  <si>
    <t>Yen</t>
  </si>
  <si>
    <t>INR/SDR</t>
  </si>
  <si>
    <t>INR/USD</t>
  </si>
  <si>
    <t>Year/Month</t>
  </si>
  <si>
    <t>Jun-2016</t>
  </si>
  <si>
    <t>May-2016</t>
  </si>
  <si>
    <t>Apr-2016</t>
  </si>
  <si>
    <t>Mar-2016</t>
  </si>
  <si>
    <t>Feb-2016</t>
  </si>
  <si>
    <t>Jan-2016</t>
  </si>
  <si>
    <t>Dec-2015</t>
  </si>
  <si>
    <t>Nov-2015</t>
  </si>
  <si>
    <t>Oct-2015</t>
  </si>
  <si>
    <t>Sep-2015</t>
  </si>
  <si>
    <t>Aug-2015</t>
  </si>
  <si>
    <t>Jul-2015</t>
  </si>
  <si>
    <t>Jun-2015</t>
  </si>
  <si>
    <t>May-2015</t>
  </si>
  <si>
    <t>Apr-2015</t>
  </si>
  <si>
    <t>Mar-2015</t>
  </si>
  <si>
    <t>Feb-2015</t>
  </si>
  <si>
    <t>Jan-2015</t>
  </si>
  <si>
    <t>Dec-2014</t>
  </si>
  <si>
    <t>Nov-2014</t>
  </si>
  <si>
    <t>Oct-2014</t>
  </si>
  <si>
    <t>Sep-2014</t>
  </si>
  <si>
    <t>Aug-2014</t>
  </si>
  <si>
    <t>Jul-2014</t>
  </si>
  <si>
    <t>Jun-2014</t>
  </si>
  <si>
    <t>May-2014</t>
  </si>
  <si>
    <t>Apr-2014</t>
  </si>
  <si>
    <t>Mar-2014</t>
  </si>
  <si>
    <t>Feb-2014</t>
  </si>
  <si>
    <t>Jan-2014</t>
  </si>
  <si>
    <t>Dec-2013</t>
  </si>
  <si>
    <t>Nov-2013</t>
  </si>
  <si>
    <t>Oct-2013</t>
  </si>
  <si>
    <t>Sep-2013</t>
  </si>
  <si>
    <t>Aug-2013</t>
  </si>
  <si>
    <t>Jul-2013</t>
  </si>
  <si>
    <t>Jun-2013</t>
  </si>
  <si>
    <t>May-2013</t>
  </si>
  <si>
    <t>Apr-2013</t>
  </si>
  <si>
    <t>Mar-2013</t>
  </si>
  <si>
    <t>Feb-2013</t>
  </si>
  <si>
    <t>Jan-2013</t>
  </si>
  <si>
    <t>Dec-2012</t>
  </si>
  <si>
    <t>Nov-2012</t>
  </si>
  <si>
    <t>Oct-2012</t>
  </si>
  <si>
    <t>Sep-2012</t>
  </si>
  <si>
    <t>Aug-2012</t>
  </si>
  <si>
    <t>Jul-2012</t>
  </si>
  <si>
    <t>Jun-2012</t>
  </si>
  <si>
    <t>May-2012</t>
  </si>
  <si>
    <t>Apr-2012</t>
  </si>
  <si>
    <t>Mar-2012</t>
  </si>
  <si>
    <t>Feb-2012</t>
  </si>
  <si>
    <t>Jan-2012</t>
  </si>
  <si>
    <t>Dec-2011</t>
  </si>
  <si>
    <t>Nov-2011</t>
  </si>
  <si>
    <t>Oct-2011</t>
  </si>
  <si>
    <t>Sep-2011</t>
  </si>
  <si>
    <t>Aug-2011</t>
  </si>
  <si>
    <t>Jul-2011</t>
  </si>
  <si>
    <t>Jun-2011</t>
  </si>
  <si>
    <t>May-2011</t>
  </si>
  <si>
    <t>Apr-2011</t>
  </si>
  <si>
    <t>Mar-2011</t>
  </si>
  <si>
    <t>Feb-2011</t>
  </si>
  <si>
    <t>Jan-2011</t>
  </si>
  <si>
    <t>Dec-2010</t>
  </si>
  <si>
    <t>Nov-2010</t>
  </si>
  <si>
    <t>Oct-2010</t>
  </si>
  <si>
    <t>Sep-2010</t>
  </si>
  <si>
    <t>Aug-2010</t>
  </si>
  <si>
    <t>Jul-2010</t>
  </si>
  <si>
    <t>Jun-2010</t>
  </si>
  <si>
    <t>May-2010</t>
  </si>
  <si>
    <t>Apr-2010</t>
  </si>
  <si>
    <t>Mar-2010</t>
  </si>
  <si>
    <t>Feb-2010</t>
  </si>
  <si>
    <t>Jan-2010</t>
  </si>
  <si>
    <t>Dec-2009</t>
  </si>
  <si>
    <t>Nov-2009</t>
  </si>
  <si>
    <t>Oct-2009</t>
  </si>
  <si>
    <t>Sep-2009</t>
  </si>
  <si>
    <t>Aug-2009</t>
  </si>
  <si>
    <t>Jul-2009</t>
  </si>
  <si>
    <t>Jun-2009</t>
  </si>
  <si>
    <t>May-2009</t>
  </si>
  <si>
    <t>Apr-2009</t>
  </si>
  <si>
    <t>Mar-2009</t>
  </si>
  <si>
    <t>Feb-2009</t>
  </si>
  <si>
    <t>Jan-2009</t>
  </si>
  <si>
    <t>Dec-2008</t>
  </si>
  <si>
    <t>Nov-2008</t>
  </si>
  <si>
    <t>Oct-2008</t>
  </si>
  <si>
    <t>Sep-2008</t>
  </si>
  <si>
    <t>Aug-2008</t>
  </si>
  <si>
    <t>Jul-2008</t>
  </si>
  <si>
    <t>Jun-2008</t>
  </si>
  <si>
    <t>May-2008</t>
  </si>
  <si>
    <t>Apr-2008</t>
  </si>
  <si>
    <t>Mar-2008</t>
  </si>
  <si>
    <t>Feb-2008</t>
  </si>
  <si>
    <t>Jan-2008</t>
  </si>
  <si>
    <t>Dec-2007</t>
  </si>
  <si>
    <t>Nov-2007</t>
  </si>
  <si>
    <t>Oct-2007</t>
  </si>
  <si>
    <t>Sep-2007</t>
  </si>
  <si>
    <t>Aug-2007</t>
  </si>
  <si>
    <t>Jul-2007</t>
  </si>
  <si>
    <t>Jun-2007</t>
  </si>
  <si>
    <t>May-2007</t>
  </si>
  <si>
    <t>Apr-2007</t>
  </si>
  <si>
    <t>Mar-2007</t>
  </si>
  <si>
    <t>Feb-2007</t>
  </si>
  <si>
    <t>Jan-2007</t>
  </si>
  <si>
    <t>Dec-2006</t>
  </si>
  <si>
    <t>Nov-2006</t>
  </si>
  <si>
    <t>Oct-2006</t>
  </si>
  <si>
    <t>Sep-2006</t>
  </si>
  <si>
    <t>Aug-2006</t>
  </si>
  <si>
    <t>Jul-2006</t>
  </si>
  <si>
    <t>Jun-2006</t>
  </si>
  <si>
    <t>May-2006</t>
  </si>
  <si>
    <t>Apr-2006</t>
  </si>
  <si>
    <t>Mar-2006</t>
  </si>
  <si>
    <t>Feb-2006</t>
  </si>
  <si>
    <t>Jan-2006</t>
  </si>
  <si>
    <t>Dec-2005</t>
  </si>
  <si>
    <t>Nov-2005</t>
  </si>
  <si>
    <t>Oct-2005</t>
  </si>
  <si>
    <t>Sep-2005</t>
  </si>
  <si>
    <t>Aug-2005</t>
  </si>
  <si>
    <t>Jul-2005</t>
  </si>
  <si>
    <t>Jun-2005</t>
  </si>
  <si>
    <t>May-2005</t>
  </si>
  <si>
    <t>Apr-2005</t>
  </si>
  <si>
    <t>Mar-2005</t>
  </si>
  <si>
    <t>Feb-2005</t>
  </si>
  <si>
    <t>Jan-2005</t>
  </si>
  <si>
    <t>Dec-2004</t>
  </si>
  <si>
    <t>Nov-2004</t>
  </si>
  <si>
    <t>Oct-2004</t>
  </si>
  <si>
    <t>Sep-2004</t>
  </si>
  <si>
    <t>Aug-2004</t>
  </si>
  <si>
    <t>Jul-2004</t>
  </si>
  <si>
    <t>Jun-2004</t>
  </si>
  <si>
    <t>May-2004</t>
  </si>
  <si>
    <t>Apr-2004</t>
  </si>
  <si>
    <t>Mar-2004</t>
  </si>
  <si>
    <t>Feb-2004</t>
  </si>
  <si>
    <t>Jan-2004</t>
  </si>
  <si>
    <t>Dec-2003</t>
  </si>
  <si>
    <t>Nov-2003</t>
  </si>
  <si>
    <t>Oct-2003</t>
  </si>
  <si>
    <t>Sep-2003</t>
  </si>
  <si>
    <t>Aug-2003</t>
  </si>
  <si>
    <t>Jul-2003</t>
  </si>
  <si>
    <t>Jun-2003</t>
  </si>
  <si>
    <t>May-2003</t>
  </si>
  <si>
    <t>Apr-2003</t>
  </si>
  <si>
    <t>Mar-2003</t>
  </si>
  <si>
    <t>Feb-2003</t>
  </si>
  <si>
    <t>Jan-2003</t>
  </si>
  <si>
    <t>Dec-2002</t>
  </si>
  <si>
    <t>Nov-2002</t>
  </si>
  <si>
    <t>Oct-2002</t>
  </si>
  <si>
    <t>Sep-2002</t>
  </si>
  <si>
    <t>Aug-2002</t>
  </si>
  <si>
    <t>Jul-2002</t>
  </si>
  <si>
    <t>Jun-2002</t>
  </si>
  <si>
    <t>May-2002</t>
  </si>
  <si>
    <t>Apr-2002</t>
  </si>
  <si>
    <t>Mar-2002</t>
  </si>
  <si>
    <t>Feb-2002</t>
  </si>
  <si>
    <t>Jan-2002</t>
  </si>
  <si>
    <t>Dec-2001</t>
  </si>
  <si>
    <t>Nov-2001</t>
  </si>
  <si>
    <t>Oct-2001</t>
  </si>
  <si>
    <t>Sep-2001</t>
  </si>
  <si>
    <t>Aug-2001</t>
  </si>
  <si>
    <t>Jul-2001</t>
  </si>
  <si>
    <t>Jun-2001</t>
  </si>
  <si>
    <t>May-2001</t>
  </si>
  <si>
    <t>Apr-2001</t>
  </si>
  <si>
    <t>Mar-2001</t>
  </si>
  <si>
    <t>Feb-2001</t>
  </si>
  <si>
    <t>Jan-2001</t>
  </si>
  <si>
    <t>Dec-2000</t>
  </si>
  <si>
    <t>Nov-2000</t>
  </si>
  <si>
    <t>Oct-2000</t>
  </si>
  <si>
    <t>Sep-2000</t>
  </si>
  <si>
    <t>Aug-2000</t>
  </si>
  <si>
    <t>Jul-2000</t>
  </si>
  <si>
    <t>Jun-2000</t>
  </si>
  <si>
    <t>May-2000</t>
  </si>
  <si>
    <t>Apr-2000</t>
  </si>
  <si>
    <t>Mar-2000</t>
  </si>
  <si>
    <t>Feb-2000</t>
  </si>
  <si>
    <t>Jan-2000</t>
  </si>
  <si>
    <t>Dec-1999</t>
  </si>
  <si>
    <t>Nov-1999</t>
  </si>
  <si>
    <t>Oct-1999</t>
  </si>
  <si>
    <t>Sep-1999</t>
  </si>
  <si>
    <t>Aug-1999</t>
  </si>
  <si>
    <t>Jul-1999</t>
  </si>
  <si>
    <t>Jun-1999</t>
  </si>
  <si>
    <t>May-1999</t>
  </si>
  <si>
    <t>Apr-1999</t>
  </si>
  <si>
    <t>Mar-1999</t>
  </si>
  <si>
    <t>Feb-1999</t>
  </si>
  <si>
    <t>Jan-1999</t>
  </si>
  <si>
    <t>Dec-1998</t>
  </si>
  <si>
    <t>Nov-1998</t>
  </si>
  <si>
    <t>Oct-1998</t>
  </si>
  <si>
    <t>Sep-1998</t>
  </si>
  <si>
    <t>Aug-1998</t>
  </si>
  <si>
    <t>Jul-1998</t>
  </si>
  <si>
    <t>Jun-1998</t>
  </si>
  <si>
    <t>May-1998</t>
  </si>
  <si>
    <t>Apr-1998</t>
  </si>
  <si>
    <t>Mar-1998</t>
  </si>
  <si>
    <t>Feb-1998</t>
  </si>
  <si>
    <t>Jan-1998</t>
  </si>
  <si>
    <t>Dec-1997</t>
  </si>
  <si>
    <t>Nov-1997</t>
  </si>
  <si>
    <t>Oct-1997</t>
  </si>
  <si>
    <t>Sep-1997</t>
  </si>
  <si>
    <t>Aug-1997</t>
  </si>
  <si>
    <t>Jul-1997</t>
  </si>
  <si>
    <t>Jun-1997</t>
  </si>
  <si>
    <t>May-1997</t>
  </si>
  <si>
    <t>Apr-1997</t>
  </si>
  <si>
    <t>Mar-1997</t>
  </si>
  <si>
    <t>Feb-1997</t>
  </si>
  <si>
    <t>Jan-1997</t>
  </si>
  <si>
    <t>Dec-1996</t>
  </si>
  <si>
    <t>Nov-1996</t>
  </si>
  <si>
    <t>Oct-1996</t>
  </si>
  <si>
    <t>Sep-1996</t>
  </si>
  <si>
    <t>Aug-1996</t>
  </si>
  <si>
    <t>Jul-1996</t>
  </si>
  <si>
    <t>Jun-1996</t>
  </si>
  <si>
    <t>May-1996</t>
  </si>
  <si>
    <t>Apr-1996</t>
  </si>
  <si>
    <t>Mar-1996</t>
  </si>
  <si>
    <t>Feb-1996</t>
  </si>
  <si>
    <t>Jan-1996</t>
  </si>
  <si>
    <t>Dec-1995</t>
  </si>
  <si>
    <t>Nov-1995</t>
  </si>
  <si>
    <t>Oct-1995</t>
  </si>
  <si>
    <t>Sep-1995</t>
  </si>
  <si>
    <t>Aug-1995</t>
  </si>
  <si>
    <t>Jul-1995</t>
  </si>
  <si>
    <t>Jun-1995</t>
  </si>
  <si>
    <t>May-1995</t>
  </si>
  <si>
    <t>Apr-1995</t>
  </si>
  <si>
    <t>Mar-1995</t>
  </si>
  <si>
    <t>Feb-1995</t>
  </si>
  <si>
    <t>Jan-1995</t>
  </si>
  <si>
    <t>Dec-1994</t>
  </si>
  <si>
    <t>Nov-1994</t>
  </si>
  <si>
    <t>Oct-1994</t>
  </si>
  <si>
    <t>Sep-1994</t>
  </si>
  <si>
    <t>Aug-1994</t>
  </si>
  <si>
    <t>sno</t>
  </si>
  <si>
    <t>USD</t>
  </si>
  <si>
    <t>POUND</t>
  </si>
  <si>
    <t>YEN</t>
  </si>
  <si>
    <t>EURO</t>
  </si>
  <si>
    <t>EXCHANGE RATE SHEET</t>
  </si>
  <si>
    <t>CREDIT FACTORS</t>
  </si>
  <si>
    <t xml:space="preserve"> Net Bank Credit to Govt</t>
  </si>
  <si>
    <t xml:space="preserve"> Net Bank Credit to Govt: RBI</t>
  </si>
  <si>
    <t>Bank Credit to Commercial Sector</t>
  </si>
  <si>
    <t xml:space="preserve"> Bank Credit to Commercial Sector: RBI</t>
  </si>
  <si>
    <t>UNIT VALUE INDEX OF IMPORTS</t>
  </si>
  <si>
    <t>INTEREST RATES</t>
  </si>
  <si>
    <t>REPO RATE</t>
  </si>
  <si>
    <t>CRR</t>
  </si>
  <si>
    <t>BR</t>
  </si>
  <si>
    <t>RREPO</t>
  </si>
  <si>
    <t>PLR</t>
  </si>
  <si>
    <t>CMR</t>
  </si>
  <si>
    <t>-</t>
  </si>
  <si>
    <t>ttb</t>
  </si>
  <si>
    <t>GS: 1YR</t>
  </si>
  <si>
    <t>GS: 5YR</t>
  </si>
  <si>
    <t>GS:10 YR</t>
  </si>
  <si>
    <t>FISCAL FACTORS</t>
  </si>
  <si>
    <t>TOTAL GOVT RECEIPTS</t>
  </si>
  <si>
    <t>TOTAL GOVT EXP</t>
  </si>
  <si>
    <t>FD</t>
  </si>
  <si>
    <t>RD</t>
  </si>
  <si>
    <t>PD</t>
  </si>
  <si>
    <t>FOOD INFLATION</t>
  </si>
  <si>
    <t>WPI FOOD ARTICLES</t>
  </si>
  <si>
    <t>WPI MAN FOOD</t>
  </si>
  <si>
    <t>EXTERNAL FACTORS</t>
  </si>
  <si>
    <t>COMMODITY PRICE INDEX</t>
  </si>
  <si>
    <t>FOOD AND BEVERAGE PRICE</t>
  </si>
  <si>
    <t>FOOD PRICES</t>
  </si>
  <si>
    <t>BEVERAGE PRICES</t>
  </si>
  <si>
    <t>INDUSTRIAL INPUT PRICE</t>
  </si>
  <si>
    <t>ENERGY INDEX</t>
  </si>
  <si>
    <t>INDEX OF OIL PRICES</t>
  </si>
  <si>
    <t>rainfall</t>
  </si>
  <si>
    <t>% deviation</t>
  </si>
  <si>
    <t>msp</t>
  </si>
  <si>
    <t>gmo</t>
  </si>
  <si>
    <t xml:space="preserve">gm1 </t>
  </si>
  <si>
    <t>gm2</t>
  </si>
  <si>
    <t>gm3</t>
  </si>
  <si>
    <t>gm4</t>
  </si>
  <si>
    <t>logwpi</t>
  </si>
  <si>
    <t>wi</t>
  </si>
  <si>
    <t>SERIES1</t>
  </si>
  <si>
    <t>SERIES2</t>
  </si>
  <si>
    <t>SERIES3</t>
  </si>
  <si>
    <t>SERIES4</t>
  </si>
  <si>
    <t>SERIES5</t>
  </si>
  <si>
    <t>SERIES6</t>
  </si>
  <si>
    <t>SERIES7</t>
  </si>
  <si>
    <t>SERIES8</t>
  </si>
  <si>
    <t>SERIES9</t>
  </si>
  <si>
    <t>SERIES10</t>
  </si>
  <si>
    <t>SERIES11</t>
  </si>
  <si>
    <t>SERIES12</t>
  </si>
  <si>
    <t>SERIES13</t>
  </si>
  <si>
    <t>SERIES14</t>
  </si>
  <si>
    <t>SERIES15</t>
  </si>
  <si>
    <t>SERIES16</t>
  </si>
  <si>
    <t>SERIES17</t>
  </si>
  <si>
    <t>SERIES18</t>
  </si>
  <si>
    <t>SERIES19</t>
  </si>
  <si>
    <t>SERIES20</t>
  </si>
  <si>
    <t>SERIES21</t>
  </si>
  <si>
    <t>SERIES22</t>
  </si>
  <si>
    <t>SERIES23</t>
  </si>
  <si>
    <t>SERIES24</t>
  </si>
  <si>
    <t>SERIES25</t>
  </si>
  <si>
    <t>SERIES26</t>
  </si>
  <si>
    <t>SERIES27</t>
  </si>
  <si>
    <t>SERIES28</t>
  </si>
  <si>
    <t>SERIES29</t>
  </si>
  <si>
    <t>SERIES30</t>
  </si>
  <si>
    <t>SERIES31</t>
  </si>
  <si>
    <t>SERIES32</t>
  </si>
  <si>
    <t>SERIES33</t>
  </si>
  <si>
    <t>SERIES34</t>
  </si>
  <si>
    <t>SERIES35</t>
  </si>
  <si>
    <t>SERIES36</t>
  </si>
  <si>
    <t>SERIES37</t>
  </si>
  <si>
    <t>SERIES38</t>
  </si>
  <si>
    <t>SERIES39</t>
  </si>
  <si>
    <t>SERIES40</t>
  </si>
  <si>
    <t>SERIES41</t>
  </si>
  <si>
    <t>SERIES42</t>
  </si>
  <si>
    <t>SERIES43</t>
  </si>
  <si>
    <t>1997M05</t>
  </si>
  <si>
    <t>1997M06</t>
  </si>
  <si>
    <t>1997M07</t>
  </si>
  <si>
    <t>1997M08</t>
  </si>
  <si>
    <t>1997M09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</si>
  <si>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</si>
  <si>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</si>
  <si>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</si>
  <si>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</si>
  <si>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</si>
  <si>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</si>
  <si>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</si>
  <si>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</si>
  <si>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</si>
  <si>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</si>
  <si>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</si>
  <si>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</si>
  <si>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</si>
  <si>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</si>
  <si>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</si>
  <si>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</si>
  <si>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</si>
  <si>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</si>
  <si>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</si>
  <si>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</si>
  <si>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</si>
  <si>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</si>
  <si>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</si>
  <si>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</si>
  <si>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</si>
  <si>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</si>
  <si>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</si>
  <si>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</si>
  <si>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</si>
  <si>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</si>
  <si>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</si>
  <si>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</si>
  <si>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</si>
  <si>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</si>
  <si>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</si>
  <si>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</si>
  <si>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</si>
  <si>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</si>
  <si>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</si>
  <si>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</si>
  <si>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</si>
  <si>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</si>
  <si>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</si>
  <si>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</si>
  <si>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</si>
  <si>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</si>
  <si>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</si>
  <si>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</si>
  <si>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</si>
  <si>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</si>
  <si>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</si>
  <si>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</si>
  <si>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</si>
  <si>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</si>
  <si>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</si>
  <si>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</si>
  <si>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</si>
  <si>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</si>
  <si>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</si>
  <si>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</si>
  <si>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</si>
  <si>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</si>
  <si>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</si>
  <si>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</si>
  <si>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</si>
  <si>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</si>
  <si>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</si>
  <si>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</si>
  <si>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</si>
  <si>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</si>
  <si>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</si>
  <si>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</si>
  <si>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</si>
  <si>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</si>
  <si>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</si>
  <si>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</si>
  <si>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</si>
  <si>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</si>
  <si>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</si>
  <si>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</si>
  <si>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</si>
  <si>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</si>
  <si>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</si>
  <si>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</si>
  <si>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</si>
  <si>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</si>
  <si>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</si>
  <si>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</si>
  <si>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</si>
  <si>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</si>
  <si>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</si>
  <si>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</si>
  <si>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</si>
  <si>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</si>
  <si>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</si>
  <si>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</si>
  <si>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</si>
  <si>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</si>
  <si>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</si>
  <si>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</si>
  <si>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</si>
  <si>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</si>
  <si>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</si>
  <si>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</si>
  <si>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</si>
  <si>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</si>
  <si>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</si>
  <si>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</si>
  <si>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</si>
  <si>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</si>
  <si>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</si>
  <si>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</si>
  <si>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</si>
  <si>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</si>
  <si>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</si>
  <si>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</si>
  <si>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</si>
  <si>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2011M01</t>
  </si>
  <si>
    <t>2011M02</t>
  </si>
  <si>
    <t>2011M03</t>
  </si>
  <si>
    <t>2011M04</t>
  </si>
  <si>
    <t>2011M05</t>
  </si>
  <si>
    <t>2011M06</t>
  </si>
  <si>
    <t>2011M07</t>
  </si>
  <si>
    <t>2011M08</t>
  </si>
  <si>
    <t>2011M09</t>
  </si>
  <si>
    <t>2012M01</t>
  </si>
  <si>
    <t>2012M02</t>
  </si>
  <si>
    <t>2012M03</t>
  </si>
  <si>
    <t>2012M04</t>
  </si>
  <si>
    <t>2012M05</t>
  </si>
  <si>
    <t>2012M06</t>
  </si>
  <si>
    <t>2012M07</t>
  </si>
  <si>
    <t>2012M08</t>
  </si>
  <si>
    <t>2012M09</t>
  </si>
  <si>
    <t>2013M01</t>
  </si>
  <si>
    <t>2013M02</t>
  </si>
  <si>
    <t>2013M03</t>
  </si>
  <si>
    <t>2013M04</t>
  </si>
  <si>
    <t>2013M05</t>
  </si>
  <si>
    <t>2013M06</t>
  </si>
  <si>
    <t>2013M07</t>
  </si>
  <si>
    <t>2013M08</t>
  </si>
  <si>
    <t>2013M09</t>
  </si>
  <si>
    <t>2014M01</t>
  </si>
  <si>
    <t>2014M02</t>
  </si>
  <si>
    <t>2014M03</t>
  </si>
  <si>
    <t>2014M04</t>
  </si>
  <si>
    <t>2014M05</t>
  </si>
  <si>
    <t>2014M06</t>
  </si>
  <si>
    <t>2014M07</t>
  </si>
  <si>
    <t>2014M08</t>
  </si>
  <si>
    <t>2014M09</t>
  </si>
  <si>
    <t>2015M01</t>
  </si>
  <si>
    <t>2015M02</t>
  </si>
  <si>
    <t>2015M03</t>
  </si>
  <si>
    <t>2015M04</t>
  </si>
  <si>
    <t>2015M05</t>
  </si>
  <si>
    <t>2015M06</t>
  </si>
  <si>
    <t>2015M07</t>
  </si>
  <si>
    <t>2015M08</t>
  </si>
  <si>
    <t>2015M09</t>
  </si>
  <si>
    <t>2016M01</t>
  </si>
  <si>
    <t>2016M02</t>
  </si>
  <si>
    <t>2016M03</t>
  </si>
  <si>
    <t>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</si>
</sst>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;\(0\)"/>
    <numFmt numFmtId="166" formatCode="0.000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0"/>
      <color indexed="8"/>
      <name val="DUTCH"/>
    </font>
    <font>
      <sz val="10"/>
      <color theme="1"/>
      <name val="Arial"/>
      <family val="2"/>
    </font>
    <font>
      <sz val="10"/>
      <color rgb="FF000000"/>
      <name val="SWISS"/>
    </font>
    <font>
      <sz val="10"/>
      <name val="SWISS"/>
    </font>
    <font>
      <b/>
      <sz val="11"/>
      <color rgb="FF2B60D0"/>
      <name val="Calibri"/>
      <family val="2"/>
      <scheme val="minor"/>
    </font>
    <font>
      <b/>
      <sz val="9"/>
      <color indexed="9"/>
      <name val="Arial"/>
      <family val="2"/>
    </font>
    <font>
      <sz val="10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7.5"/>
      <color rgb="FF000000"/>
      <name val="MuseoSlab-300"/>
    </font>
    <font>
      <sz val="10"/>
      <color rgb="FF000000"/>
      <name val="Lucida Sans Unicode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4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27"/>
        <bgColor indexed="9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12" fillId="0" borderId="0"/>
    <xf numFmtId="0" fontId="17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3" fillId="0" borderId="0" xfId="1" applyNumberFormat="1" applyFont="1" applyBorder="1" applyProtection="1">
      <protection locked="0"/>
    </xf>
    <xf numFmtId="164" fontId="3" fillId="0" borderId="0" xfId="2" applyNumberFormat="1" applyFont="1" applyBorder="1" applyProtection="1">
      <protection locked="0"/>
    </xf>
    <xf numFmtId="164" fontId="4" fillId="0" borderId="0" xfId="0" applyNumberFormat="1" applyFont="1" applyBorder="1"/>
    <xf numFmtId="164" fontId="4" fillId="0" borderId="0" xfId="0" applyNumberFormat="1" applyFont="1"/>
    <xf numFmtId="164" fontId="4" fillId="0" borderId="0" xfId="3" applyNumberFormat="1" applyFont="1"/>
    <xf numFmtId="164" fontId="4" fillId="0" borderId="0" xfId="4" applyNumberFormat="1" applyFont="1"/>
    <xf numFmtId="164" fontId="6" fillId="0" borderId="0" xfId="0" applyNumberFormat="1" applyFont="1" applyAlignment="1"/>
    <xf numFmtId="164" fontId="3" fillId="0" borderId="0" xfId="1" applyNumberFormat="1" applyFont="1" applyBorder="1" applyAlignment="1">
      <alignment vertical="top"/>
    </xf>
    <xf numFmtId="164" fontId="3" fillId="0" borderId="0" xfId="2" applyNumberFormat="1" applyFont="1" applyBorder="1" applyAlignment="1" applyProtection="1">
      <alignment vertical="top"/>
      <protection locked="0"/>
    </xf>
    <xf numFmtId="164" fontId="7" fillId="0" borderId="0" xfId="0" applyNumberFormat="1" applyFont="1" applyBorder="1" applyAlignment="1">
      <alignment vertical="top"/>
    </xf>
    <xf numFmtId="164" fontId="7" fillId="0" borderId="0" xfId="0" applyNumberFormat="1" applyFont="1" applyAlignment="1">
      <alignment vertical="top"/>
    </xf>
    <xf numFmtId="164" fontId="3" fillId="0" borderId="0" xfId="0" applyNumberFormat="1" applyFont="1" applyAlignment="1"/>
    <xf numFmtId="164" fontId="8" fillId="2" borderId="0" xfId="0" applyNumberFormat="1" applyFont="1" applyFill="1" applyAlignment="1">
      <alignment horizontal="right" wrapText="1"/>
    </xf>
    <xf numFmtId="164" fontId="9" fillId="0" borderId="0" xfId="0" applyNumberFormat="1" applyFont="1"/>
    <xf numFmtId="0" fontId="1" fillId="0" borderId="0" xfId="0" applyFont="1"/>
    <xf numFmtId="1" fontId="0" fillId="0" borderId="0" xfId="0" applyNumberFormat="1" applyAlignment="1">
      <alignment horizontal="center"/>
    </xf>
    <xf numFmtId="49" fontId="11" fillId="3" borderId="4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wrapText="1"/>
    </xf>
    <xf numFmtId="4" fontId="10" fillId="0" borderId="1" xfId="0" applyNumberFormat="1" applyFont="1" applyBorder="1" applyAlignment="1">
      <alignment wrapText="1"/>
    </xf>
    <xf numFmtId="0" fontId="0" fillId="0" borderId="0" xfId="0" applyProtection="1">
      <protection locked="0"/>
    </xf>
    <xf numFmtId="49" fontId="13" fillId="3" borderId="5" xfId="5" applyNumberFormat="1" applyFont="1" applyFill="1" applyBorder="1" applyAlignment="1" applyProtection="1">
      <alignment horizontal="left" vertical="center"/>
      <protection locked="0"/>
    </xf>
    <xf numFmtId="49" fontId="13" fillId="3" borderId="2" xfId="5" applyNumberFormat="1" applyFont="1" applyFill="1" applyBorder="1" applyAlignment="1" applyProtection="1">
      <alignment horizontal="center"/>
      <protection locked="0"/>
    </xf>
    <xf numFmtId="49" fontId="13" fillId="3" borderId="3" xfId="5" applyNumberFormat="1" applyFont="1" applyFill="1" applyBorder="1" applyAlignment="1" applyProtection="1">
      <alignment horizontal="center" vertical="center"/>
      <protection locked="0"/>
    </xf>
    <xf numFmtId="49" fontId="14" fillId="5" borderId="0" xfId="5" applyNumberFormat="1" applyFont="1" applyFill="1" applyAlignment="1" applyProtection="1">
      <alignment horizontal="left"/>
      <protection locked="0"/>
    </xf>
    <xf numFmtId="165" fontId="15" fillId="5" borderId="4" xfId="5" applyNumberFormat="1" applyFont="1" applyFill="1" applyBorder="1" applyAlignment="1" applyProtection="1">
      <alignment horizontal="right"/>
      <protection locked="0"/>
    </xf>
    <xf numFmtId="165" fontId="15" fillId="5" borderId="6" xfId="5" applyNumberFormat="1" applyFont="1" applyFill="1" applyBorder="1" applyAlignment="1" applyProtection="1">
      <alignment horizontal="right"/>
      <protection locked="0"/>
    </xf>
    <xf numFmtId="165" fontId="15" fillId="4" borderId="4" xfId="5" applyNumberFormat="1" applyFont="1" applyFill="1" applyBorder="1" applyAlignment="1" applyProtection="1">
      <alignment horizontal="right"/>
      <protection locked="0"/>
    </xf>
    <xf numFmtId="165" fontId="15" fillId="4" borderId="6" xfId="5" applyNumberFormat="1" applyFont="1" applyFill="1" applyBorder="1" applyAlignment="1" applyProtection="1">
      <alignment horizontal="right"/>
      <protection locked="0"/>
    </xf>
    <xf numFmtId="49" fontId="14" fillId="5" borderId="5" xfId="5" applyNumberFormat="1" applyFont="1" applyFill="1" applyBorder="1" applyAlignment="1" applyProtection="1">
      <alignment horizontal="left"/>
      <protection locked="0"/>
    </xf>
    <xf numFmtId="49" fontId="13" fillId="3" borderId="0" xfId="5" applyNumberFormat="1" applyFont="1" applyFill="1" applyBorder="1" applyAlignment="1" applyProtection="1">
      <alignment horizontal="left" vertical="center"/>
      <protection locked="0"/>
    </xf>
    <xf numFmtId="49" fontId="13" fillId="3" borderId="2" xfId="5" applyNumberFormat="1" applyFont="1" applyFill="1" applyBorder="1" applyAlignment="1" applyProtection="1">
      <alignment horizontal="center" vertical="center"/>
      <protection locked="0"/>
    </xf>
    <xf numFmtId="165" fontId="15" fillId="5" borderId="3" xfId="5" applyNumberFormat="1" applyFont="1" applyFill="1" applyBorder="1" applyAlignment="1" applyProtection="1">
      <alignment horizontal="right"/>
      <protection locked="0"/>
    </xf>
    <xf numFmtId="49" fontId="13" fillId="3" borderId="4" xfId="5" applyNumberFormat="1" applyFont="1" applyFill="1" applyBorder="1" applyAlignment="1" applyProtection="1">
      <alignment horizontal="center"/>
      <protection locked="0"/>
    </xf>
    <xf numFmtId="49" fontId="13" fillId="3" borderId="6" xfId="5" applyNumberFormat="1" applyFont="1" applyFill="1" applyBorder="1" applyAlignment="1" applyProtection="1">
      <alignment horizontal="center"/>
      <protection locked="0"/>
    </xf>
    <xf numFmtId="49" fontId="14" fillId="5" borderId="0" xfId="5" applyNumberFormat="1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2" fontId="16" fillId="0" borderId="0" xfId="0" applyNumberFormat="1" applyFont="1" applyFill="1" applyAlignment="1" applyProtection="1">
      <alignment horizontal="center" vertical="center" wrapText="1"/>
    </xf>
    <xf numFmtId="4" fontId="16" fillId="0" borderId="0" xfId="0" applyNumberFormat="1" applyFont="1" applyFill="1" applyAlignment="1" applyProtection="1">
      <alignment horizontal="right" vertical="center" wrapText="1"/>
    </xf>
    <xf numFmtId="0" fontId="0" fillId="0" borderId="0" xfId="0" applyNumberFormat="1" applyFill="1" applyAlignment="1" applyProtection="1">
      <alignment vertical="center" wrapText="1"/>
    </xf>
    <xf numFmtId="2" fontId="18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2" fontId="18" fillId="0" borderId="0" xfId="0" applyNumberFormat="1" applyFont="1"/>
    <xf numFmtId="0" fontId="0" fillId="0" borderId="0" xfId="0" applyAlignment="1">
      <alignment wrapText="1"/>
    </xf>
    <xf numFmtId="11" fontId="0" fillId="0" borderId="0" xfId="0" applyNumberFormat="1"/>
  </cellXfs>
  <cellStyles count="7">
    <cellStyle name="Normal" xfId="0" builtinId="0"/>
    <cellStyle name="Normal 2" xfId="1"/>
    <cellStyle name="Normal 3" xfId="2"/>
    <cellStyle name="Normal 4" xfId="4"/>
    <cellStyle name="Normal 5" xfId="5"/>
    <cellStyle name="Normal 6" xfId="6"/>
    <cellStyle name="Normal 8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4"/>
  <sheetViews>
    <sheetView workbookViewId="0">
      <selection activeCell="B2" sqref="B2:B242"/>
    </sheetView>
  </sheetViews>
  <sheetFormatPr defaultRowHeight="15"/>
  <cols>
    <col min="2" max="2" width="17" customWidth="1"/>
    <col min="3" max="3" width="15.42578125" customWidth="1"/>
  </cols>
  <sheetData>
    <row r="1" spans="1:6">
      <c r="E1" s="16" t="s">
        <v>0</v>
      </c>
      <c r="F1" s="16"/>
    </row>
    <row r="2" spans="1:6">
      <c r="A2" t="s">
        <v>1</v>
      </c>
      <c r="B2" t="s">
        <v>2</v>
      </c>
      <c r="C2" t="s">
        <v>247</v>
      </c>
    </row>
    <row r="3" spans="1:6">
      <c r="A3" s="1" t="s">
        <v>3</v>
      </c>
      <c r="B3" s="1">
        <v>66.043780032034178</v>
      </c>
      <c r="C3" s="17">
        <v>69.97840172786178</v>
      </c>
    </row>
    <row r="4" spans="1:6">
      <c r="A4" s="1" t="s">
        <v>4</v>
      </c>
      <c r="B4" s="1">
        <v>66.470902295782167</v>
      </c>
      <c r="C4" s="17">
        <v>70.842332613390937</v>
      </c>
    </row>
    <row r="5" spans="1:6">
      <c r="A5" s="1" t="s">
        <v>5</v>
      </c>
      <c r="B5" s="1">
        <v>66.79124399359317</v>
      </c>
      <c r="C5" s="17">
        <v>71.922246220302384</v>
      </c>
    </row>
    <row r="6" spans="1:6">
      <c r="A6" s="1" t="s">
        <v>6</v>
      </c>
      <c r="B6" s="1">
        <v>67.805659369994657</v>
      </c>
      <c r="C6" s="17">
        <v>73.21814254859612</v>
      </c>
    </row>
    <row r="7" spans="1:6">
      <c r="A7" s="1" t="s">
        <v>7</v>
      </c>
      <c r="B7" s="1">
        <v>68.232781633742661</v>
      </c>
      <c r="C7" s="17">
        <v>74.082073434125277</v>
      </c>
    </row>
    <row r="8" spans="1:6">
      <c r="A8" s="1" t="s">
        <v>8</v>
      </c>
      <c r="B8" s="1">
        <v>68.392952482648155</v>
      </c>
      <c r="C8" s="17">
        <v>74.298056155507567</v>
      </c>
    </row>
    <row r="9" spans="1:6">
      <c r="A9" s="1" t="s">
        <v>9</v>
      </c>
      <c r="B9" s="1">
        <v>68.232781633742661</v>
      </c>
      <c r="C9" s="17">
        <v>74.730021598272145</v>
      </c>
    </row>
    <row r="10" spans="1:6">
      <c r="A10" s="1" t="s">
        <v>10</v>
      </c>
      <c r="B10" s="1">
        <v>68.339562199679662</v>
      </c>
      <c r="C10" s="17">
        <v>75.377969762419013</v>
      </c>
    </row>
    <row r="11" spans="1:6">
      <c r="A11" s="1" t="s">
        <v>11</v>
      </c>
      <c r="B11" s="1">
        <v>68.606513614522157</v>
      </c>
      <c r="C11" s="17">
        <v>75.593952483801303</v>
      </c>
    </row>
    <row r="12" spans="1:6">
      <c r="A12" s="1" t="s">
        <v>12</v>
      </c>
      <c r="B12" s="1">
        <v>68.499733048585171</v>
      </c>
      <c r="C12" s="17">
        <v>75.593952483801303</v>
      </c>
    </row>
    <row r="13" spans="1:6">
      <c r="A13" s="1" t="s">
        <v>13</v>
      </c>
      <c r="B13" s="1">
        <v>68.766684463427666</v>
      </c>
      <c r="C13" s="17">
        <v>75.593952483801303</v>
      </c>
    </row>
    <row r="14" spans="1:6">
      <c r="A14" s="1" t="s">
        <v>14</v>
      </c>
      <c r="B14" s="1">
        <v>68.766684463427666</v>
      </c>
      <c r="C14" s="17">
        <v>75.809935205183592</v>
      </c>
    </row>
    <row r="15" spans="1:6">
      <c r="A15" s="1" t="s">
        <v>15</v>
      </c>
      <c r="B15" s="1">
        <v>69.887880405766154</v>
      </c>
      <c r="C15" s="17">
        <v>76.45788336933046</v>
      </c>
    </row>
    <row r="16" spans="1:6">
      <c r="A16" s="1" t="s">
        <v>16</v>
      </c>
      <c r="B16" s="1">
        <v>69.834490122797661</v>
      </c>
      <c r="C16" s="17">
        <v>76.025917926565882</v>
      </c>
    </row>
    <row r="17" spans="1:3">
      <c r="A17" s="1" t="s">
        <v>17</v>
      </c>
      <c r="B17" s="1">
        <v>70.154831820608649</v>
      </c>
      <c r="C17" s="17">
        <v>76.67386609071275</v>
      </c>
    </row>
    <row r="18" spans="1:3">
      <c r="A18" s="1" t="s">
        <v>18</v>
      </c>
      <c r="B18" s="1">
        <v>70.26161238654565</v>
      </c>
      <c r="C18" s="17">
        <v>77.321814254859618</v>
      </c>
    </row>
    <row r="19" spans="1:3">
      <c r="A19" s="1" t="s">
        <v>19</v>
      </c>
      <c r="B19" s="1">
        <v>70.475173518419652</v>
      </c>
      <c r="C19" s="17">
        <v>77.537796976241907</v>
      </c>
    </row>
    <row r="20" spans="1:3">
      <c r="A20" s="1" t="s">
        <v>20</v>
      </c>
      <c r="B20" s="1">
        <v>70.955686065136149</v>
      </c>
      <c r="C20" s="17">
        <v>77.969762419006486</v>
      </c>
    </row>
    <row r="21" spans="1:3">
      <c r="A21" s="1" t="s">
        <v>21</v>
      </c>
      <c r="B21" s="1">
        <v>71.222637479978644</v>
      </c>
      <c r="C21" s="17">
        <v>78.833693304535643</v>
      </c>
    </row>
    <row r="22" spans="1:3">
      <c r="A22" s="1" t="s">
        <v>22</v>
      </c>
      <c r="B22" s="1">
        <v>71.062466631073136</v>
      </c>
      <c r="C22" s="17">
        <v>79.049676025917933</v>
      </c>
    </row>
    <row r="23" spans="1:3">
      <c r="A23" s="1" t="s">
        <v>23</v>
      </c>
      <c r="B23" s="1">
        <v>71.382808328884138</v>
      </c>
      <c r="C23" s="17">
        <v>80.345572354211669</v>
      </c>
    </row>
    <row r="24" spans="1:3">
      <c r="A24" s="1" t="s">
        <v>24</v>
      </c>
      <c r="B24" s="1">
        <v>71.970101441537651</v>
      </c>
      <c r="C24" s="17">
        <v>82.937365010799141</v>
      </c>
    </row>
    <row r="25" spans="1:3">
      <c r="A25" s="1" t="s">
        <v>25</v>
      </c>
      <c r="B25" s="1">
        <v>71.649759743726634</v>
      </c>
      <c r="C25" s="17">
        <v>82.505399568034562</v>
      </c>
    </row>
    <row r="26" spans="1:3">
      <c r="A26" s="1" t="s">
        <v>26</v>
      </c>
      <c r="B26" s="1">
        <v>71.756540309663649</v>
      </c>
      <c r="C26" s="17">
        <v>82.073434125269983</v>
      </c>
    </row>
    <row r="27" spans="1:3">
      <c r="A27" s="1" t="s">
        <v>27</v>
      </c>
      <c r="B27" s="1">
        <v>73.091297383876139</v>
      </c>
      <c r="C27" s="17">
        <v>82.721382289416852</v>
      </c>
    </row>
    <row r="28" spans="1:3">
      <c r="A28" s="1" t="s">
        <v>28</v>
      </c>
      <c r="B28" s="1">
        <v>73.785371062466623</v>
      </c>
      <c r="C28" s="17">
        <v>84.017278617710588</v>
      </c>
    </row>
    <row r="29" spans="1:3">
      <c r="A29" s="1" t="s">
        <v>29</v>
      </c>
      <c r="B29" s="1">
        <v>74.639615589962631</v>
      </c>
      <c r="C29" s="17">
        <v>86.177105831533481</v>
      </c>
    </row>
    <row r="30" spans="1:3">
      <c r="A30" s="1" t="s">
        <v>30</v>
      </c>
      <c r="B30" s="1">
        <v>75.226908702616129</v>
      </c>
      <c r="C30" s="17">
        <v>88.768898488120954</v>
      </c>
    </row>
    <row r="31" spans="1:3">
      <c r="A31" s="1" t="s">
        <v>31</v>
      </c>
      <c r="B31" s="1">
        <v>75.06673785371062</v>
      </c>
      <c r="C31" s="17">
        <v>89.200863930885532</v>
      </c>
    </row>
    <row r="32" spans="1:3">
      <c r="A32" s="1" t="s">
        <v>32</v>
      </c>
      <c r="B32" s="1">
        <v>75.173518419647635</v>
      </c>
      <c r="C32" s="17">
        <v>90.712742980561558</v>
      </c>
    </row>
    <row r="33" spans="1:3">
      <c r="A33" s="1" t="s">
        <v>33</v>
      </c>
      <c r="B33" s="1">
        <v>75.814201815269627</v>
      </c>
      <c r="C33" s="17">
        <v>93.520518358531319</v>
      </c>
    </row>
    <row r="34" spans="1:3">
      <c r="A34" s="1" t="s">
        <v>34</v>
      </c>
      <c r="B34" s="1">
        <v>76.134543513080615</v>
      </c>
      <c r="C34" s="17">
        <v>94.600431965442766</v>
      </c>
    </row>
    <row r="35" spans="1:3">
      <c r="A35" s="1" t="s">
        <v>35</v>
      </c>
      <c r="B35" s="1">
        <v>75.86759209823812</v>
      </c>
      <c r="C35" s="17">
        <v>92.656587473002162</v>
      </c>
    </row>
    <row r="36" spans="1:3">
      <c r="A36" s="1" t="s">
        <v>36</v>
      </c>
      <c r="B36" s="1">
        <v>75.226908702616129</v>
      </c>
      <c r="C36" s="17">
        <v>90.712742980561558</v>
      </c>
    </row>
    <row r="37" spans="1:3">
      <c r="A37" s="1" t="s">
        <v>37</v>
      </c>
      <c r="B37" s="1">
        <v>75.493860117458624</v>
      </c>
      <c r="C37" s="17">
        <v>89.632829373650111</v>
      </c>
    </row>
    <row r="38" spans="1:3">
      <c r="A38" s="1" t="s">
        <v>38</v>
      </c>
      <c r="B38" s="1">
        <v>75.600640683395625</v>
      </c>
      <c r="C38" s="17">
        <v>89.416846652267822</v>
      </c>
    </row>
    <row r="39" spans="1:3">
      <c r="A39" s="1" t="s">
        <v>39</v>
      </c>
      <c r="B39" s="1">
        <v>76.027762947143628</v>
      </c>
      <c r="C39" s="17">
        <v>89.632829373650111</v>
      </c>
    </row>
    <row r="40" spans="1:3">
      <c r="A40" s="1" t="s">
        <v>40</v>
      </c>
      <c r="B40" s="1">
        <v>76.24132407901763</v>
      </c>
      <c r="C40" s="17">
        <v>90.496760259179268</v>
      </c>
    </row>
    <row r="41" spans="1:3">
      <c r="A41" s="1" t="s">
        <v>41</v>
      </c>
      <c r="B41" s="1">
        <v>76.508275493860125</v>
      </c>
      <c r="C41" s="17">
        <v>90.712742980561558</v>
      </c>
    </row>
    <row r="42" spans="1:3">
      <c r="A42" s="1" t="s">
        <v>42</v>
      </c>
      <c r="B42" s="1">
        <v>76.721836625734113</v>
      </c>
      <c r="C42" s="17">
        <v>91.576673866090715</v>
      </c>
    </row>
    <row r="43" spans="1:3">
      <c r="A43" s="1" t="s">
        <v>43</v>
      </c>
      <c r="B43" s="1">
        <v>77.20234917245061</v>
      </c>
      <c r="C43" s="17">
        <v>92.008639308855294</v>
      </c>
    </row>
    <row r="44" spans="1:3">
      <c r="A44" s="1" t="s">
        <v>44</v>
      </c>
      <c r="B44" s="1">
        <v>77.57608115323012</v>
      </c>
      <c r="C44" s="17">
        <v>92.656587473002162</v>
      </c>
    </row>
    <row r="45" spans="1:3">
      <c r="A45" s="1" t="s">
        <v>45</v>
      </c>
      <c r="B45" s="1">
        <v>78.430325680726114</v>
      </c>
      <c r="C45" s="17">
        <v>94.384449244060477</v>
      </c>
    </row>
    <row r="46" spans="1:3">
      <c r="A46" s="1" t="s">
        <v>46</v>
      </c>
      <c r="B46" s="1">
        <v>78.483715963694607</v>
      </c>
      <c r="C46" s="17">
        <v>94.600431965442766</v>
      </c>
    </row>
    <row r="47" spans="1:3">
      <c r="A47" s="1" t="s">
        <v>47</v>
      </c>
      <c r="B47" s="1">
        <v>78.00320341697811</v>
      </c>
      <c r="C47" s="17">
        <v>93.088552915766741</v>
      </c>
    </row>
    <row r="48" spans="1:3">
      <c r="A48" s="1" t="s">
        <v>48</v>
      </c>
      <c r="B48" s="1">
        <v>77.896422851041109</v>
      </c>
      <c r="C48" s="17">
        <v>93.088552915766741</v>
      </c>
    </row>
    <row r="49" spans="1:3">
      <c r="A49" s="1" t="s">
        <v>49</v>
      </c>
      <c r="B49" s="1">
        <v>78.163374265883618</v>
      </c>
      <c r="C49" s="17">
        <v>92.872570194384451</v>
      </c>
    </row>
    <row r="50" spans="1:3">
      <c r="A50" s="1" t="s">
        <v>50</v>
      </c>
      <c r="B50" s="1">
        <v>79.818473037907097</v>
      </c>
      <c r="C50" s="17">
        <v>93.736501079913609</v>
      </c>
    </row>
    <row r="51" spans="1:3">
      <c r="A51" s="1" t="s">
        <v>51</v>
      </c>
      <c r="B51" s="1">
        <v>80.993059263214093</v>
      </c>
      <c r="C51" s="17">
        <v>94.600431965442766</v>
      </c>
    </row>
    <row r="52" spans="1:3">
      <c r="A52" s="1" t="s">
        <v>52</v>
      </c>
      <c r="B52" s="1">
        <v>81.0464495461826</v>
      </c>
      <c r="C52" s="17">
        <v>95.032397408207345</v>
      </c>
    </row>
    <row r="53" spans="1:3">
      <c r="A53" s="1" t="s">
        <v>53</v>
      </c>
      <c r="B53" s="1">
        <v>81.526962092899083</v>
      </c>
      <c r="C53" s="17">
        <v>95.464362850971924</v>
      </c>
    </row>
    <row r="54" spans="1:3">
      <c r="A54" s="1" t="s">
        <v>54</v>
      </c>
      <c r="B54" s="1">
        <v>81.740523224773085</v>
      </c>
      <c r="C54" s="17">
        <v>96.112311015118792</v>
      </c>
    </row>
    <row r="55" spans="1:3">
      <c r="A55" s="1" t="s">
        <v>55</v>
      </c>
      <c r="B55" s="1">
        <v>81.900694073678594</v>
      </c>
      <c r="C55" s="17">
        <v>95.680345572354213</v>
      </c>
    </row>
    <row r="56" spans="1:3">
      <c r="A56" s="1" t="s">
        <v>56</v>
      </c>
      <c r="B56" s="1">
        <v>82.594767752269078</v>
      </c>
      <c r="C56" s="17">
        <v>95.896328293736502</v>
      </c>
    </row>
    <row r="57" spans="1:3">
      <c r="A57" s="1" t="s">
        <v>57</v>
      </c>
      <c r="B57" s="1">
        <v>84.303256807261079</v>
      </c>
      <c r="C57" s="17">
        <v>96.976241900647949</v>
      </c>
    </row>
    <row r="58" spans="1:3">
      <c r="A58" s="1" t="s">
        <v>58</v>
      </c>
      <c r="B58" s="1">
        <v>84.463427656166573</v>
      </c>
      <c r="C58" s="17">
        <v>97.192224622030238</v>
      </c>
    </row>
    <row r="59" spans="1:3">
      <c r="A59" s="1" t="s">
        <v>59</v>
      </c>
      <c r="B59" s="1">
        <v>84.623598505072081</v>
      </c>
      <c r="C59" s="17">
        <v>96.328293736501081</v>
      </c>
    </row>
    <row r="60" spans="1:3">
      <c r="A60" s="1" t="s">
        <v>60</v>
      </c>
      <c r="B60" s="1">
        <v>84.676988788040575</v>
      </c>
      <c r="C60" s="17">
        <v>96.112311015118792</v>
      </c>
    </row>
    <row r="61" spans="1:3">
      <c r="A61" s="1" t="s">
        <v>61</v>
      </c>
      <c r="B61" s="1">
        <v>84.676988788040575</v>
      </c>
      <c r="C61" s="17">
        <v>95.680345572354213</v>
      </c>
    </row>
    <row r="62" spans="1:3">
      <c r="A62" s="1" t="s">
        <v>62</v>
      </c>
      <c r="B62" s="1">
        <v>84.94394020288307</v>
      </c>
      <c r="C62" s="17">
        <v>96.112311015118792</v>
      </c>
    </row>
    <row r="63" spans="1:3">
      <c r="A63" s="1" t="s">
        <v>63</v>
      </c>
      <c r="B63" s="1">
        <v>85.371062466631074</v>
      </c>
      <c r="C63" s="17">
        <v>96.76025917926566</v>
      </c>
    </row>
    <row r="64" spans="1:3">
      <c r="A64" s="1" t="s">
        <v>64</v>
      </c>
      <c r="B64" s="1">
        <v>85.584623598505075</v>
      </c>
      <c r="C64" s="17">
        <v>97.408207343412528</v>
      </c>
    </row>
    <row r="65" spans="1:3">
      <c r="A65" s="1" t="s">
        <v>65</v>
      </c>
      <c r="B65" s="1">
        <v>85.851575013347571</v>
      </c>
      <c r="C65" s="17">
        <v>98.704103671706264</v>
      </c>
    </row>
    <row r="66" spans="1:3">
      <c r="A66" s="1" t="s">
        <v>66</v>
      </c>
      <c r="B66" s="1">
        <v>86.011745862253065</v>
      </c>
      <c r="C66" s="17">
        <v>100</v>
      </c>
    </row>
    <row r="67" spans="1:3">
      <c r="A67" s="1" t="s">
        <v>67</v>
      </c>
      <c r="B67" s="1">
        <v>86.332087560064068</v>
      </c>
      <c r="C67" s="17">
        <v>100.64794816414687</v>
      </c>
    </row>
    <row r="68" spans="1:3">
      <c r="A68" s="1" t="s">
        <v>68</v>
      </c>
      <c r="B68" s="1">
        <v>86.332087560064068</v>
      </c>
      <c r="C68" s="17">
        <v>100.43196544276458</v>
      </c>
    </row>
    <row r="69" spans="1:3">
      <c r="A69" s="1" t="s">
        <v>69</v>
      </c>
      <c r="B69" s="1">
        <v>86.759209823812071</v>
      </c>
      <c r="C69" s="17">
        <v>101.07991360691145</v>
      </c>
    </row>
    <row r="70" spans="1:3">
      <c r="A70" s="1" t="s">
        <v>70</v>
      </c>
      <c r="B70" s="1">
        <v>86.65242925787507</v>
      </c>
      <c r="C70" s="17">
        <v>101.9438444924406</v>
      </c>
    </row>
    <row r="71" spans="1:3">
      <c r="A71" s="1" t="s">
        <v>71</v>
      </c>
      <c r="B71" s="1">
        <v>86.385477843032575</v>
      </c>
      <c r="C71" s="17">
        <v>101.29589632829374</v>
      </c>
    </row>
    <row r="72" spans="1:3">
      <c r="A72" s="1" t="s">
        <v>72</v>
      </c>
      <c r="B72" s="1">
        <v>85.958355579284571</v>
      </c>
      <c r="C72" s="17">
        <v>100.86393088552916</v>
      </c>
    </row>
    <row r="73" spans="1:3">
      <c r="A73" s="1" t="s">
        <v>73</v>
      </c>
      <c r="B73" s="1">
        <v>85.851575013347571</v>
      </c>
      <c r="C73" s="17">
        <v>100.64794816414687</v>
      </c>
    </row>
    <row r="74" spans="1:3">
      <c r="A74" s="1" t="s">
        <v>74</v>
      </c>
      <c r="B74" s="1">
        <v>86.438868126001069</v>
      </c>
      <c r="C74" s="17">
        <v>101.07991360691145</v>
      </c>
    </row>
    <row r="75" spans="1:3">
      <c r="A75" s="1" t="s">
        <v>75</v>
      </c>
      <c r="B75" s="1">
        <v>86.65242925787507</v>
      </c>
      <c r="C75" s="17">
        <v>101.29589632829374</v>
      </c>
    </row>
    <row r="76" spans="1:3">
      <c r="A76" s="1" t="s">
        <v>76</v>
      </c>
      <c r="B76" s="1">
        <v>86.919380672717566</v>
      </c>
      <c r="C76" s="17">
        <v>101.9438444924406</v>
      </c>
    </row>
    <row r="77" spans="1:3">
      <c r="A77" s="1" t="s">
        <v>77</v>
      </c>
      <c r="B77" s="1">
        <v>87.933796049119053</v>
      </c>
      <c r="C77" s="17">
        <v>102.80777537796976</v>
      </c>
    </row>
    <row r="78" spans="1:3">
      <c r="A78" s="1" t="s">
        <v>78</v>
      </c>
      <c r="B78" s="1">
        <v>88.41430859583555</v>
      </c>
      <c r="C78" s="17">
        <v>103.88768898488121</v>
      </c>
    </row>
    <row r="79" spans="1:3">
      <c r="A79" s="1" t="s">
        <v>79</v>
      </c>
      <c r="B79" s="1">
        <v>89.21516284036305</v>
      </c>
      <c r="C79" s="17">
        <v>104.53563714902808</v>
      </c>
    </row>
    <row r="80" spans="1:3">
      <c r="A80" s="1" t="s">
        <v>80</v>
      </c>
      <c r="B80" s="1">
        <v>89.375333689268558</v>
      </c>
      <c r="C80" s="17">
        <v>104.75161987041037</v>
      </c>
    </row>
    <row r="81" spans="1:3">
      <c r="A81" s="1" t="s">
        <v>81</v>
      </c>
      <c r="B81" s="1">
        <v>89.428723972237051</v>
      </c>
      <c r="C81" s="17">
        <v>105.18358531317494</v>
      </c>
    </row>
    <row r="82" spans="1:3">
      <c r="A82" s="1" t="s">
        <v>82</v>
      </c>
      <c r="B82" s="1">
        <v>89.58889482114256</v>
      </c>
      <c r="C82" s="17">
        <v>105.61555075593952</v>
      </c>
    </row>
    <row r="83" spans="1:3">
      <c r="A83" s="1" t="s">
        <v>83</v>
      </c>
      <c r="B83" s="1">
        <v>89.268553123331543</v>
      </c>
      <c r="C83" s="17">
        <v>104.53563714902808</v>
      </c>
    </row>
    <row r="84" spans="1:3">
      <c r="A84" s="1" t="s">
        <v>84</v>
      </c>
      <c r="B84" s="1">
        <v>89.58889482114256</v>
      </c>
      <c r="C84" s="17">
        <v>104.31965442764579</v>
      </c>
    </row>
    <row r="85" spans="1:3">
      <c r="A85" s="1" t="s">
        <v>85</v>
      </c>
      <c r="B85" s="1">
        <v>90.443139348638553</v>
      </c>
      <c r="C85" s="17">
        <v>104.53563714902808</v>
      </c>
    </row>
    <row r="86" spans="1:3">
      <c r="A86" s="1" t="s">
        <v>86</v>
      </c>
      <c r="B86" s="1">
        <v>91.617725573945535</v>
      </c>
      <c r="C86" s="17">
        <v>105.18358531317494</v>
      </c>
    </row>
    <row r="87" spans="1:3">
      <c r="A87" s="1" t="s">
        <v>87</v>
      </c>
      <c r="B87" s="1">
        <v>92.418579818473034</v>
      </c>
      <c r="C87" s="17">
        <v>106.47948164146868</v>
      </c>
    </row>
    <row r="88" spans="1:3">
      <c r="A88" s="1" t="s">
        <v>88</v>
      </c>
      <c r="B88" s="1">
        <v>92.578750667378543</v>
      </c>
      <c r="C88" s="17">
        <v>106.69546436285097</v>
      </c>
    </row>
    <row r="89" spans="1:3">
      <c r="A89" s="1" t="s">
        <v>89</v>
      </c>
      <c r="B89" s="1">
        <v>92.632140950347036</v>
      </c>
      <c r="C89" s="17">
        <v>107.34341252699784</v>
      </c>
    </row>
    <row r="90" spans="1:3">
      <c r="A90" s="1" t="s">
        <v>90</v>
      </c>
      <c r="B90" s="1">
        <v>92.578750667378543</v>
      </c>
      <c r="C90" s="17">
        <v>108.207343412527</v>
      </c>
    </row>
    <row r="91" spans="1:3">
      <c r="A91" s="1" t="s">
        <v>91</v>
      </c>
      <c r="B91" s="1">
        <v>92.738921516284037</v>
      </c>
      <c r="C91" s="17">
        <v>107.77537796976242</v>
      </c>
    </row>
    <row r="92" spans="1:3">
      <c r="A92" s="1" t="s">
        <v>92</v>
      </c>
      <c r="B92" s="1">
        <v>93.753336892685525</v>
      </c>
      <c r="C92" s="17">
        <v>107.77537796976242</v>
      </c>
    </row>
    <row r="93" spans="1:3">
      <c r="A93" s="1" t="s">
        <v>93</v>
      </c>
      <c r="B93" s="1">
        <v>94.020288307528034</v>
      </c>
      <c r="C93" s="17">
        <v>108.63930885529157</v>
      </c>
    </row>
    <row r="94" spans="1:3">
      <c r="A94" s="1" t="s">
        <v>94</v>
      </c>
      <c r="B94" s="1">
        <v>94.447410571276038</v>
      </c>
      <c r="C94" s="17">
        <v>108.85529157667386</v>
      </c>
    </row>
    <row r="95" spans="1:3">
      <c r="A95" s="1" t="s">
        <v>95</v>
      </c>
      <c r="B95" s="1">
        <v>94.39402028830753</v>
      </c>
      <c r="C95" s="17">
        <v>108.42332613390928</v>
      </c>
    </row>
    <row r="96" spans="1:3">
      <c r="A96" s="1" t="s">
        <v>96</v>
      </c>
      <c r="B96" s="1">
        <v>95.408435664709017</v>
      </c>
      <c r="C96" s="17">
        <v>108.85529157667386</v>
      </c>
    </row>
    <row r="97" spans="1:3">
      <c r="A97" s="1" t="s">
        <v>97</v>
      </c>
      <c r="B97" s="1">
        <v>95.99572877736253</v>
      </c>
      <c r="C97" s="17">
        <v>108.85529157667386</v>
      </c>
    </row>
    <row r="98" spans="1:3">
      <c r="A98" s="1" t="s">
        <v>98</v>
      </c>
      <c r="B98" s="1">
        <v>95.99572877736253</v>
      </c>
      <c r="C98" s="17">
        <v>108.85529157667386</v>
      </c>
    </row>
    <row r="99" spans="1:3">
      <c r="A99" s="1" t="s">
        <v>99</v>
      </c>
      <c r="B99" s="1">
        <v>96.583021890016013</v>
      </c>
      <c r="C99" s="17">
        <v>108.85529157667386</v>
      </c>
    </row>
    <row r="100" spans="1:3">
      <c r="A100" s="1" t="s">
        <v>100</v>
      </c>
      <c r="B100" s="1">
        <v>97.223705285638005</v>
      </c>
      <c r="C100" s="17">
        <v>109.71922246220302</v>
      </c>
    </row>
    <row r="101" spans="1:3">
      <c r="A101" s="1" t="s">
        <v>101</v>
      </c>
      <c r="B101" s="1">
        <v>98.878804057661497</v>
      </c>
      <c r="C101" s="17">
        <v>110.58315334773218</v>
      </c>
    </row>
    <row r="102" spans="1:3">
      <c r="A102" s="1" t="s">
        <v>102</v>
      </c>
      <c r="B102" s="1">
        <v>99.626268019220504</v>
      </c>
      <c r="C102" s="17">
        <v>111.66306695464363</v>
      </c>
    </row>
    <row r="103" spans="1:3">
      <c r="A103" s="1" t="s">
        <v>103</v>
      </c>
      <c r="B103" s="1">
        <v>100.5872931126535</v>
      </c>
      <c r="C103" s="17">
        <v>112.74298056155507</v>
      </c>
    </row>
    <row r="104" spans="1:3">
      <c r="A104" s="1" t="s">
        <v>104</v>
      </c>
      <c r="B104" s="1">
        <v>101.1211959423385</v>
      </c>
      <c r="C104" s="17">
        <v>112.95896328293736</v>
      </c>
    </row>
    <row r="105" spans="1:3">
      <c r="A105" s="1" t="s">
        <v>105</v>
      </c>
      <c r="B105" s="1">
        <v>100.85424452749599</v>
      </c>
      <c r="C105" s="17">
        <v>113.60691144708423</v>
      </c>
    </row>
    <row r="106" spans="1:3">
      <c r="A106" s="1" t="s">
        <v>106</v>
      </c>
      <c r="B106" s="1">
        <v>101.54831820608649</v>
      </c>
      <c r="C106" s="17">
        <v>113.39092872570194</v>
      </c>
    </row>
    <row r="107" spans="1:3">
      <c r="A107" s="1" t="s">
        <v>107</v>
      </c>
      <c r="B107" s="1">
        <v>100.8008542445275</v>
      </c>
      <c r="C107" s="17">
        <v>112.52699784017278</v>
      </c>
    </row>
    <row r="108" spans="1:3">
      <c r="A108" s="1" t="s">
        <v>108</v>
      </c>
      <c r="B108" s="1">
        <v>101</v>
      </c>
      <c r="C108" s="17">
        <v>113.60691144708423</v>
      </c>
    </row>
    <row r="109" spans="1:3">
      <c r="A109" s="1" t="s">
        <v>109</v>
      </c>
      <c r="B109" s="1">
        <v>101.1</v>
      </c>
      <c r="C109" s="17">
        <v>113.39092872570194</v>
      </c>
    </row>
    <row r="110" spans="1:3">
      <c r="A110" s="1" t="s">
        <v>110</v>
      </c>
      <c r="B110" s="1">
        <v>101.4</v>
      </c>
      <c r="C110" s="17">
        <v>113.39092872570194</v>
      </c>
    </row>
    <row r="111" spans="1:3">
      <c r="A111" s="1" t="s">
        <v>111</v>
      </c>
      <c r="B111" s="1">
        <v>102.7</v>
      </c>
      <c r="C111" s="17">
        <v>114.2548596112311</v>
      </c>
    </row>
    <row r="112" spans="1:3">
      <c r="A112" s="1" t="s">
        <v>112</v>
      </c>
      <c r="B112" s="1">
        <v>102.5</v>
      </c>
      <c r="C112" s="17">
        <v>113.82289416846652</v>
      </c>
    </row>
    <row r="113" spans="1:3">
      <c r="A113" s="1" t="s">
        <v>113</v>
      </c>
      <c r="B113" s="1">
        <v>102.9</v>
      </c>
      <c r="C113" s="17">
        <v>114.2548596112311</v>
      </c>
    </row>
    <row r="114" spans="1:3">
      <c r="A114" s="1" t="s">
        <v>114</v>
      </c>
      <c r="B114" s="1">
        <v>104</v>
      </c>
      <c r="C114" s="17">
        <v>116.19870410367172</v>
      </c>
    </row>
    <row r="115" spans="1:3">
      <c r="A115" s="1" t="s">
        <v>115</v>
      </c>
      <c r="B115" s="1">
        <v>104.1</v>
      </c>
      <c r="C115" s="17">
        <v>116.63066954643629</v>
      </c>
    </row>
    <row r="116" spans="1:3">
      <c r="A116" s="1" t="s">
        <v>116</v>
      </c>
      <c r="B116" s="1">
        <v>104.9</v>
      </c>
      <c r="C116" s="17">
        <v>117.06263498920087</v>
      </c>
    </row>
    <row r="117" spans="1:3">
      <c r="A117" s="1" t="s">
        <v>117</v>
      </c>
      <c r="B117" s="1">
        <v>105.4</v>
      </c>
      <c r="C117" s="17">
        <v>118.35853131749461</v>
      </c>
    </row>
    <row r="118" spans="1:3">
      <c r="A118" s="1" t="s">
        <v>118</v>
      </c>
      <c r="B118" s="1">
        <v>105.5</v>
      </c>
      <c r="C118" s="17">
        <v>119.43844492440606</v>
      </c>
    </row>
    <row r="119" spans="1:3">
      <c r="A119" s="1" t="s">
        <v>119</v>
      </c>
      <c r="B119" s="1">
        <v>104.9</v>
      </c>
      <c r="C119" s="17">
        <v>118.79049676025919</v>
      </c>
    </row>
    <row r="120" spans="1:3">
      <c r="A120" s="1" t="s">
        <v>120</v>
      </c>
      <c r="B120" s="1">
        <v>105.4</v>
      </c>
      <c r="C120" s="1">
        <v>119</v>
      </c>
    </row>
    <row r="121" spans="1:3">
      <c r="A121" s="1" t="s">
        <v>121</v>
      </c>
      <c r="B121" s="1">
        <v>105.6</v>
      </c>
      <c r="C121" s="1">
        <v>119</v>
      </c>
    </row>
    <row r="122" spans="1:3">
      <c r="A122" s="1" t="s">
        <v>122</v>
      </c>
      <c r="B122" s="1">
        <v>105.7</v>
      </c>
      <c r="C122" s="1">
        <v>119</v>
      </c>
    </row>
    <row r="123" spans="1:3">
      <c r="A123" s="1" t="s">
        <v>123</v>
      </c>
      <c r="B123" s="1">
        <v>107.8</v>
      </c>
      <c r="C123" s="1">
        <v>120</v>
      </c>
    </row>
    <row r="124" spans="1:3">
      <c r="A124" s="1" t="s">
        <v>124</v>
      </c>
      <c r="B124" s="1">
        <v>108.7</v>
      </c>
      <c r="C124" s="1">
        <v>121</v>
      </c>
    </row>
    <row r="125" spans="1:3">
      <c r="A125" s="1" t="s">
        <v>125</v>
      </c>
      <c r="B125" s="1">
        <v>109.9</v>
      </c>
      <c r="C125" s="1">
        <v>123</v>
      </c>
    </row>
    <row r="126" spans="1:3">
      <c r="A126" s="1" t="s">
        <v>126</v>
      </c>
      <c r="B126" s="1">
        <v>110.8</v>
      </c>
      <c r="C126" s="1">
        <v>124</v>
      </c>
    </row>
    <row r="127" spans="1:3">
      <c r="A127" s="1" t="s">
        <v>127</v>
      </c>
      <c r="B127" s="1">
        <v>111.5</v>
      </c>
      <c r="C127" s="1">
        <v>124</v>
      </c>
    </row>
    <row r="128" spans="1:3">
      <c r="A128" s="1" t="s">
        <v>128</v>
      </c>
      <c r="B128" s="1">
        <v>112.2</v>
      </c>
      <c r="C128" s="1">
        <v>125</v>
      </c>
    </row>
    <row r="129" spans="1:3">
      <c r="A129" s="1" t="s">
        <v>129</v>
      </c>
      <c r="B129" s="1">
        <v>112.7</v>
      </c>
      <c r="C129" s="1">
        <v>127</v>
      </c>
    </row>
    <row r="130" spans="1:3">
      <c r="A130" s="1" t="s">
        <v>130</v>
      </c>
      <c r="B130" s="1">
        <v>112.6</v>
      </c>
      <c r="C130" s="1">
        <v>127</v>
      </c>
    </row>
    <row r="131" spans="1:3">
      <c r="A131" s="1" t="s">
        <v>131</v>
      </c>
      <c r="B131" s="1">
        <v>112.2</v>
      </c>
      <c r="C131" s="1">
        <v>127</v>
      </c>
    </row>
    <row r="132" spans="1:3">
      <c r="A132" s="1" t="s">
        <v>132</v>
      </c>
      <c r="B132" s="1">
        <v>112.4</v>
      </c>
      <c r="C132" s="1">
        <v>127</v>
      </c>
    </row>
    <row r="133" spans="1:3">
      <c r="A133" s="1" t="s">
        <v>133</v>
      </c>
      <c r="B133" s="1">
        <v>112.6</v>
      </c>
      <c r="C133" s="1">
        <v>128</v>
      </c>
    </row>
    <row r="134" spans="1:3">
      <c r="A134" s="1" t="s">
        <v>134</v>
      </c>
      <c r="B134" s="1">
        <v>112.8</v>
      </c>
      <c r="C134" s="1">
        <v>127</v>
      </c>
    </row>
    <row r="135" spans="1:3">
      <c r="A135" s="1" t="s">
        <v>135</v>
      </c>
      <c r="B135" s="1">
        <v>114.5</v>
      </c>
      <c r="C135" s="1">
        <v>128</v>
      </c>
    </row>
    <row r="136" spans="1:3">
      <c r="A136" s="1" t="s">
        <v>136</v>
      </c>
      <c r="B136" s="1">
        <v>114.7</v>
      </c>
      <c r="C136" s="1">
        <v>129</v>
      </c>
    </row>
    <row r="137" spans="1:3">
      <c r="A137" s="1" t="s">
        <v>137</v>
      </c>
      <c r="B137" s="1">
        <v>114.8</v>
      </c>
      <c r="C137" s="1">
        <v>130</v>
      </c>
    </row>
    <row r="138" spans="1:3">
      <c r="A138" s="1" t="s">
        <v>138</v>
      </c>
      <c r="B138" s="1">
        <v>115.7</v>
      </c>
      <c r="C138" s="1">
        <v>132</v>
      </c>
    </row>
    <row r="139" spans="1:3">
      <c r="A139" s="1" t="s">
        <v>139</v>
      </c>
      <c r="B139" s="1">
        <v>116</v>
      </c>
      <c r="C139" s="1">
        <v>133</v>
      </c>
    </row>
    <row r="140" spans="1:3">
      <c r="A140" s="1" t="s">
        <v>140</v>
      </c>
      <c r="B140" s="1">
        <v>116</v>
      </c>
      <c r="C140" s="1">
        <v>133</v>
      </c>
    </row>
    <row r="141" spans="1:3">
      <c r="A141" s="1" t="s">
        <v>141</v>
      </c>
      <c r="B141" s="1">
        <v>116.3</v>
      </c>
      <c r="C141" s="1">
        <v>134</v>
      </c>
    </row>
    <row r="142" spans="1:3">
      <c r="A142" s="1" t="s">
        <v>142</v>
      </c>
      <c r="B142" s="1">
        <v>116.8</v>
      </c>
      <c r="C142" s="1">
        <v>134</v>
      </c>
    </row>
    <row r="143" spans="1:3">
      <c r="A143" s="1" t="s">
        <v>143</v>
      </c>
      <c r="B143" s="1">
        <v>116.7</v>
      </c>
      <c r="C143" s="1">
        <v>134</v>
      </c>
    </row>
    <row r="144" spans="1:3">
      <c r="A144" s="1" t="s">
        <v>144</v>
      </c>
      <c r="B144" s="1">
        <v>117.5</v>
      </c>
      <c r="C144" s="1">
        <v>134</v>
      </c>
    </row>
    <row r="145" spans="1:3">
      <c r="A145" s="1" t="s">
        <v>145</v>
      </c>
      <c r="B145" s="1">
        <v>119</v>
      </c>
      <c r="C145" s="1">
        <v>135</v>
      </c>
    </row>
    <row r="146" spans="1:3">
      <c r="A146" s="1" t="s">
        <v>146</v>
      </c>
      <c r="B146" s="1">
        <v>121.5</v>
      </c>
      <c r="C146" s="1">
        <v>137</v>
      </c>
    </row>
    <row r="147" spans="1:3">
      <c r="A147" s="1" t="s">
        <v>147</v>
      </c>
      <c r="B147" s="1">
        <v>123.5</v>
      </c>
      <c r="C147" s="1">
        <v>138</v>
      </c>
    </row>
    <row r="148" spans="1:3">
      <c r="A148" s="1" t="s">
        <v>148</v>
      </c>
      <c r="B148" s="1">
        <v>124.1</v>
      </c>
      <c r="C148" s="1">
        <v>139</v>
      </c>
    </row>
    <row r="149" spans="1:3">
      <c r="A149" s="1" t="s">
        <v>149</v>
      </c>
      <c r="B149" s="1">
        <v>127.3</v>
      </c>
      <c r="C149" s="1">
        <v>140</v>
      </c>
    </row>
    <row r="150" spans="1:3">
      <c r="A150" s="1" t="s">
        <v>150</v>
      </c>
      <c r="B150" s="1">
        <v>128.6</v>
      </c>
      <c r="C150" s="1">
        <v>143</v>
      </c>
    </row>
    <row r="151" spans="1:3">
      <c r="A151" s="1" t="s">
        <v>151</v>
      </c>
      <c r="B151" s="1">
        <v>128.9</v>
      </c>
      <c r="C151" s="1">
        <v>145</v>
      </c>
    </row>
    <row r="152" spans="1:3">
      <c r="A152" s="1" t="s">
        <v>152</v>
      </c>
      <c r="B152" s="1">
        <v>128.5</v>
      </c>
      <c r="C152" s="1">
        <v>146</v>
      </c>
    </row>
    <row r="153" spans="1:3">
      <c r="A153" s="1" t="s">
        <v>153</v>
      </c>
      <c r="B153" s="1">
        <v>128.69999999999999</v>
      </c>
      <c r="C153" s="1">
        <v>148</v>
      </c>
    </row>
    <row r="154" spans="1:3">
      <c r="A154" s="1" t="s">
        <v>154</v>
      </c>
      <c r="B154" s="1">
        <v>126.9</v>
      </c>
      <c r="C154" s="1">
        <v>148</v>
      </c>
    </row>
    <row r="155" spans="1:3">
      <c r="A155" s="1" t="s">
        <v>155</v>
      </c>
      <c r="B155" s="1">
        <v>124.5</v>
      </c>
      <c r="C155" s="1">
        <v>147</v>
      </c>
    </row>
    <row r="156" spans="1:3">
      <c r="A156" s="1" t="s">
        <v>156</v>
      </c>
      <c r="B156" s="1">
        <v>124.4</v>
      </c>
      <c r="C156" s="1">
        <v>148</v>
      </c>
    </row>
    <row r="157" spans="1:3">
      <c r="A157" s="1" t="s">
        <v>157</v>
      </c>
      <c r="B157" s="1">
        <v>123.3</v>
      </c>
      <c r="C157" s="1">
        <v>148</v>
      </c>
    </row>
    <row r="158" spans="1:3">
      <c r="A158" s="1" t="s">
        <v>158</v>
      </c>
      <c r="B158" s="1">
        <v>123.5</v>
      </c>
      <c r="C158" s="1">
        <v>148</v>
      </c>
    </row>
    <row r="159" spans="1:3">
      <c r="A159" s="1" t="s">
        <v>159</v>
      </c>
      <c r="B159" s="1">
        <v>125</v>
      </c>
      <c r="C159" s="1">
        <v>150</v>
      </c>
    </row>
    <row r="160" spans="1:3">
      <c r="A160" s="1" t="s">
        <v>160</v>
      </c>
      <c r="B160" s="1">
        <v>125.9</v>
      </c>
      <c r="C160" s="1">
        <v>151</v>
      </c>
    </row>
    <row r="161" spans="1:3">
      <c r="A161" s="1" t="s">
        <v>161</v>
      </c>
      <c r="B161" s="1">
        <v>126.8</v>
      </c>
      <c r="C161" s="1">
        <v>153</v>
      </c>
    </row>
    <row r="162" spans="1:3">
      <c r="A162" s="1" t="s">
        <v>162</v>
      </c>
      <c r="B162" s="1">
        <v>128.19999999999999</v>
      </c>
      <c r="C162" s="1">
        <v>160</v>
      </c>
    </row>
    <row r="163" spans="1:3">
      <c r="A163" s="1" t="s">
        <v>163</v>
      </c>
      <c r="B163" s="1">
        <v>129.6</v>
      </c>
      <c r="C163" s="1">
        <v>162</v>
      </c>
    </row>
    <row r="164" spans="1:3">
      <c r="A164" s="1" t="s">
        <v>164</v>
      </c>
      <c r="B164" s="1">
        <v>130.30000000000001</v>
      </c>
      <c r="C164" s="1">
        <v>163</v>
      </c>
    </row>
    <row r="165" spans="1:3">
      <c r="A165" s="1" t="s">
        <v>165</v>
      </c>
      <c r="B165" s="1">
        <v>131</v>
      </c>
      <c r="C165" s="1">
        <v>165</v>
      </c>
    </row>
    <row r="166" spans="1:3">
      <c r="A166" s="1" t="s">
        <v>166</v>
      </c>
      <c r="B166" s="1">
        <v>132.9</v>
      </c>
      <c r="C166" s="1">
        <v>168</v>
      </c>
    </row>
    <row r="167" spans="1:3">
      <c r="A167" s="1" t="s">
        <v>167</v>
      </c>
      <c r="B167" s="1">
        <v>133.4</v>
      </c>
      <c r="C167" s="1">
        <v>169</v>
      </c>
    </row>
    <row r="168" spans="1:3">
      <c r="A168" s="1" t="s">
        <v>168</v>
      </c>
      <c r="B168" s="1">
        <v>135.19999999999999</v>
      </c>
      <c r="C168" s="1">
        <v>172</v>
      </c>
    </row>
    <row r="169" spans="1:3">
      <c r="A169" s="1" t="s">
        <v>169</v>
      </c>
      <c r="B169" s="1">
        <v>135.19999999999999</v>
      </c>
      <c r="C169" s="1">
        <v>170</v>
      </c>
    </row>
    <row r="170" spans="1:3">
      <c r="A170" s="1" t="s">
        <v>170</v>
      </c>
      <c r="B170" s="1">
        <v>136.30000000000001</v>
      </c>
      <c r="C170" s="1">
        <v>170</v>
      </c>
    </row>
    <row r="171" spans="1:3">
      <c r="A171" s="1" t="s">
        <v>171</v>
      </c>
      <c r="B171" s="1">
        <v>138.6</v>
      </c>
      <c r="C171" s="1">
        <v>170</v>
      </c>
    </row>
    <row r="172" spans="1:3">
      <c r="A172" s="1" t="s">
        <v>172</v>
      </c>
      <c r="B172" s="1">
        <v>139.1</v>
      </c>
      <c r="C172" s="1">
        <v>172</v>
      </c>
    </row>
    <row r="173" spans="1:3">
      <c r="A173" s="1" t="s">
        <v>173</v>
      </c>
      <c r="B173" s="1">
        <v>139.80000000000001</v>
      </c>
      <c r="C173" s="1">
        <v>174</v>
      </c>
    </row>
    <row r="174" spans="1:3">
      <c r="A174" s="1" t="s">
        <v>174</v>
      </c>
      <c r="B174" s="1">
        <v>141</v>
      </c>
      <c r="C174" s="1">
        <v>178</v>
      </c>
    </row>
    <row r="175" spans="1:3">
      <c r="A175" s="1" t="s">
        <v>175</v>
      </c>
      <c r="B175" s="1">
        <v>141.1</v>
      </c>
      <c r="C175" s="1">
        <v>178</v>
      </c>
    </row>
    <row r="176" spans="1:3">
      <c r="A176" s="1" t="s">
        <v>176</v>
      </c>
      <c r="B176" s="1">
        <v>142</v>
      </c>
      <c r="C176" s="1">
        <v>179</v>
      </c>
    </row>
    <row r="177" spans="1:3">
      <c r="A177" s="1" t="s">
        <v>177</v>
      </c>
      <c r="B177" s="1">
        <v>142.9</v>
      </c>
      <c r="C177" s="1">
        <v>181</v>
      </c>
    </row>
    <row r="178" spans="1:3">
      <c r="A178" s="1" t="s">
        <v>178</v>
      </c>
      <c r="B178" s="1">
        <v>143.80000000000001</v>
      </c>
      <c r="C178" s="1">
        <v>182</v>
      </c>
    </row>
    <row r="179" spans="1:3">
      <c r="A179" s="1" t="s">
        <v>179</v>
      </c>
      <c r="B179" s="1">
        <v>146</v>
      </c>
      <c r="C179" s="1">
        <v>185</v>
      </c>
    </row>
    <row r="180" spans="1:3">
      <c r="A180" s="1" t="s">
        <v>180</v>
      </c>
      <c r="B180" s="1">
        <v>148</v>
      </c>
      <c r="C180" s="1">
        <v>188</v>
      </c>
    </row>
    <row r="181" spans="1:3">
      <c r="A181" s="1" t="s">
        <v>181</v>
      </c>
      <c r="B181" s="1">
        <v>148.1</v>
      </c>
      <c r="C181" s="1">
        <v>185</v>
      </c>
    </row>
    <row r="182" spans="1:3">
      <c r="A182" s="1" t="s">
        <v>182</v>
      </c>
      <c r="B182" s="1">
        <v>149.5</v>
      </c>
      <c r="C182" s="1">
        <v>185</v>
      </c>
    </row>
    <row r="183" spans="1:3">
      <c r="A183" s="1" t="s">
        <v>183</v>
      </c>
      <c r="B183" s="1">
        <v>152.1</v>
      </c>
      <c r="C183" s="1">
        <v>186</v>
      </c>
    </row>
    <row r="184" spans="1:3">
      <c r="A184" s="1" t="s">
        <v>184</v>
      </c>
      <c r="B184" s="1">
        <v>152.4</v>
      </c>
      <c r="C184" s="1">
        <v>187</v>
      </c>
    </row>
    <row r="185" spans="1:3">
      <c r="A185" s="1" t="s">
        <v>185</v>
      </c>
      <c r="B185" s="1">
        <v>153.1</v>
      </c>
      <c r="C185" s="1">
        <v>189</v>
      </c>
    </row>
    <row r="186" spans="1:3">
      <c r="A186" s="1" t="s">
        <v>186</v>
      </c>
      <c r="B186" s="1">
        <v>154.19999999999999</v>
      </c>
      <c r="C186" s="1">
        <v>193</v>
      </c>
    </row>
    <row r="187" spans="1:3">
      <c r="A187" s="1" t="s">
        <v>187</v>
      </c>
      <c r="B187" s="1">
        <v>154.9</v>
      </c>
      <c r="C187" s="1">
        <v>194</v>
      </c>
    </row>
    <row r="188" spans="1:3">
      <c r="A188" s="1" t="s">
        <v>188</v>
      </c>
      <c r="B188" s="1">
        <v>156.19999999999999</v>
      </c>
      <c r="C188" s="1">
        <v>197</v>
      </c>
    </row>
    <row r="189" spans="1:3">
      <c r="A189" s="1" t="s">
        <v>189</v>
      </c>
      <c r="B189" s="1">
        <v>157</v>
      </c>
      <c r="C189" s="1">
        <v>198</v>
      </c>
    </row>
    <row r="190" spans="1:3">
      <c r="A190" s="1" t="s">
        <v>190</v>
      </c>
      <c r="B190" s="1">
        <v>157.4</v>
      </c>
      <c r="C190" s="1">
        <v>199</v>
      </c>
    </row>
    <row r="191" spans="1:3">
      <c r="A191" s="1" t="s">
        <v>191</v>
      </c>
      <c r="B191" s="1">
        <v>157.30000000000001</v>
      </c>
      <c r="C191" s="1">
        <v>197</v>
      </c>
    </row>
    <row r="192" spans="1:3">
      <c r="A192" s="1" t="s">
        <v>192</v>
      </c>
      <c r="B192" s="1">
        <v>158.69999999999999</v>
      </c>
      <c r="C192" s="1">
        <v>198</v>
      </c>
    </row>
    <row r="193" spans="1:3">
      <c r="A193" s="1" t="s">
        <v>193</v>
      </c>
      <c r="B193" s="1">
        <v>159.30000000000001</v>
      </c>
      <c r="C193" s="1">
        <v>199</v>
      </c>
    </row>
    <row r="194" spans="1:3">
      <c r="A194" s="1" t="s">
        <v>194</v>
      </c>
      <c r="B194" s="1">
        <v>161</v>
      </c>
      <c r="C194" s="1">
        <v>201</v>
      </c>
    </row>
    <row r="195" spans="1:3">
      <c r="A195" s="1" t="s">
        <v>195</v>
      </c>
      <c r="B195" s="1">
        <v>163.5</v>
      </c>
      <c r="C195" s="1">
        <v>205</v>
      </c>
    </row>
    <row r="196" spans="1:3">
      <c r="A196" s="1" t="s">
        <v>196</v>
      </c>
      <c r="B196" s="1">
        <v>163.9</v>
      </c>
      <c r="C196" s="1">
        <v>206</v>
      </c>
    </row>
    <row r="197" spans="1:3">
      <c r="A197" s="1" t="s">
        <v>197</v>
      </c>
      <c r="B197" s="1">
        <v>164.7</v>
      </c>
      <c r="C197" s="1">
        <v>208</v>
      </c>
    </row>
    <row r="198" spans="1:3">
      <c r="A198" s="1" t="s">
        <v>198</v>
      </c>
      <c r="B198" s="1">
        <v>165.8</v>
      </c>
      <c r="C198" s="1">
        <v>212</v>
      </c>
    </row>
    <row r="199" spans="1:3">
      <c r="A199" s="1" t="s">
        <v>199</v>
      </c>
      <c r="B199" s="1">
        <v>167.3</v>
      </c>
      <c r="C199" s="1">
        <v>214</v>
      </c>
    </row>
    <row r="200" spans="1:3">
      <c r="A200" s="1" t="s">
        <v>200</v>
      </c>
      <c r="B200" s="1">
        <v>168.8</v>
      </c>
      <c r="C200" s="1">
        <v>215</v>
      </c>
    </row>
    <row r="201" spans="1:3">
      <c r="A201" s="1" t="s">
        <v>201</v>
      </c>
      <c r="B201" s="1">
        <v>168.5</v>
      </c>
      <c r="C201" s="1">
        <v>217</v>
      </c>
    </row>
    <row r="202" spans="1:3">
      <c r="A202" s="1" t="s">
        <v>202</v>
      </c>
      <c r="B202" s="1">
        <v>168.8</v>
      </c>
      <c r="C202" s="1">
        <v>218</v>
      </c>
    </row>
    <row r="203" spans="1:3">
      <c r="A203" s="1" t="s">
        <v>203</v>
      </c>
      <c r="B203" s="1">
        <v>168.8</v>
      </c>
      <c r="C203" s="1">
        <v>219</v>
      </c>
    </row>
    <row r="204" spans="1:3">
      <c r="A204" s="1" t="s">
        <v>204</v>
      </c>
      <c r="B204" s="1">
        <v>170.3</v>
      </c>
      <c r="C204" s="1">
        <v>221</v>
      </c>
    </row>
    <row r="205" spans="1:3">
      <c r="A205" s="1" t="s">
        <v>205</v>
      </c>
      <c r="B205" s="1">
        <v>170.9</v>
      </c>
      <c r="C205" s="1">
        <v>223</v>
      </c>
    </row>
    <row r="206" spans="1:3">
      <c r="A206" s="1" t="s">
        <v>206</v>
      </c>
      <c r="B206" s="1">
        <v>170.1</v>
      </c>
      <c r="C206" s="1">
        <v>224</v>
      </c>
    </row>
    <row r="207" spans="1:3">
      <c r="A207" s="1" t="s">
        <v>207</v>
      </c>
      <c r="B207" s="1">
        <v>171.3</v>
      </c>
      <c r="C207" s="1">
        <v>226</v>
      </c>
    </row>
    <row r="208" spans="1:3">
      <c r="A208" s="1" t="s">
        <v>208</v>
      </c>
      <c r="B208" s="1">
        <v>171.4</v>
      </c>
      <c r="C208" s="1">
        <v>228</v>
      </c>
    </row>
    <row r="209" spans="1:3">
      <c r="A209" s="1" t="s">
        <v>209</v>
      </c>
      <c r="B209" s="1">
        <v>173.2</v>
      </c>
      <c r="C209" s="1">
        <v>231</v>
      </c>
    </row>
    <row r="210" spans="1:3">
      <c r="A210" s="1" t="s">
        <v>210</v>
      </c>
      <c r="B210" s="1">
        <v>175.5</v>
      </c>
      <c r="C210" s="1">
        <v>235</v>
      </c>
    </row>
    <row r="211" spans="1:3">
      <c r="A211" s="1" t="s">
        <v>211</v>
      </c>
      <c r="B211" s="1">
        <v>179</v>
      </c>
      <c r="C211" s="1">
        <v>237</v>
      </c>
    </row>
    <row r="212" spans="1:3">
      <c r="A212" s="1" t="s">
        <v>212</v>
      </c>
      <c r="B212" s="1">
        <v>180.7</v>
      </c>
      <c r="C212" s="1">
        <v>238</v>
      </c>
    </row>
    <row r="213" spans="1:3">
      <c r="A213" s="1" t="s">
        <v>213</v>
      </c>
      <c r="B213" s="1">
        <v>180.7</v>
      </c>
      <c r="C213" s="1">
        <v>241</v>
      </c>
    </row>
    <row r="214" spans="1:3">
      <c r="A214" s="1" t="s">
        <v>214</v>
      </c>
      <c r="B214" s="1">
        <v>181.5</v>
      </c>
      <c r="C214" s="1">
        <v>243</v>
      </c>
    </row>
    <row r="215" spans="1:3">
      <c r="A215" s="1" t="s">
        <v>215</v>
      </c>
      <c r="B215" s="1">
        <v>179.6</v>
      </c>
      <c r="C215" s="1">
        <v>239</v>
      </c>
    </row>
    <row r="216" spans="1:3">
      <c r="A216" s="1" t="s">
        <v>216</v>
      </c>
      <c r="B216" s="1">
        <v>179</v>
      </c>
      <c r="C216" s="1">
        <v>237</v>
      </c>
    </row>
    <row r="217" spans="1:3">
      <c r="A217" s="1" t="s">
        <v>217</v>
      </c>
      <c r="B217" s="1">
        <v>179.5</v>
      </c>
      <c r="C217" s="1">
        <v>238</v>
      </c>
    </row>
    <row r="218" spans="1:3">
      <c r="A218" s="1" t="s">
        <v>218</v>
      </c>
      <c r="B218" s="1">
        <v>180.3</v>
      </c>
      <c r="C218" s="1">
        <v>239</v>
      </c>
    </row>
    <row r="219" spans="1:3">
      <c r="A219" s="1" t="s">
        <v>219</v>
      </c>
      <c r="B219" s="1">
        <v>180.8</v>
      </c>
      <c r="C219" s="1">
        <v>242</v>
      </c>
    </row>
    <row r="220" spans="1:3">
      <c r="A220" s="1" t="s">
        <v>220</v>
      </c>
      <c r="B220" s="1">
        <v>182</v>
      </c>
      <c r="C220" s="1">
        <v>244</v>
      </c>
    </row>
    <row r="221" spans="1:3">
      <c r="A221" s="1" t="s">
        <v>221</v>
      </c>
      <c r="B221" s="1">
        <v>183</v>
      </c>
      <c r="C221" s="1">
        <v>246</v>
      </c>
    </row>
    <row r="222" spans="1:3">
      <c r="A222" s="1" t="s">
        <v>222</v>
      </c>
      <c r="B222" s="1">
        <v>185</v>
      </c>
      <c r="C222" s="1">
        <v>252</v>
      </c>
    </row>
    <row r="223" spans="1:3">
      <c r="A223" s="1" t="s">
        <v>223</v>
      </c>
      <c r="B223" s="1">
        <v>185.9</v>
      </c>
      <c r="C223" s="1">
        <v>253</v>
      </c>
    </row>
    <row r="224" spans="1:3">
      <c r="A224" s="1" t="s">
        <v>224</v>
      </c>
      <c r="B224" s="1">
        <v>185</v>
      </c>
      <c r="C224" s="1">
        <v>253</v>
      </c>
    </row>
    <row r="225" spans="1:3">
      <c r="A225" s="1" t="s">
        <v>225</v>
      </c>
      <c r="B225" s="1">
        <v>183.7</v>
      </c>
      <c r="C225" s="1">
        <v>253</v>
      </c>
    </row>
    <row r="226" spans="1:3">
      <c r="A226" s="1" t="s">
        <v>226</v>
      </c>
      <c r="B226" s="1">
        <v>181.2</v>
      </c>
      <c r="C226" s="1">
        <v>253</v>
      </c>
    </row>
    <row r="227" spans="1:3">
      <c r="A227" s="1" t="s">
        <v>227</v>
      </c>
      <c r="B227" s="1">
        <v>178.7</v>
      </c>
      <c r="C227" s="1">
        <v>253</v>
      </c>
    </row>
    <row r="228" spans="1:3">
      <c r="A228" s="1" t="s">
        <v>228</v>
      </c>
      <c r="B228" s="1">
        <v>177.3</v>
      </c>
      <c r="C228" s="1">
        <v>254</v>
      </c>
    </row>
    <row r="229" spans="1:3">
      <c r="A229" s="1" t="s">
        <v>229</v>
      </c>
      <c r="B229" s="1">
        <v>175.6</v>
      </c>
      <c r="C229" s="1">
        <v>253</v>
      </c>
    </row>
    <row r="230" spans="1:3">
      <c r="A230" s="1" t="s">
        <v>230</v>
      </c>
      <c r="B230" s="1">
        <v>176.1</v>
      </c>
      <c r="C230" s="1">
        <v>254</v>
      </c>
    </row>
    <row r="231" spans="1:3">
      <c r="A231" s="1" t="s">
        <v>231</v>
      </c>
      <c r="B231" s="1">
        <v>176.4</v>
      </c>
      <c r="C231" s="1">
        <v>256</v>
      </c>
    </row>
    <row r="232" spans="1:3">
      <c r="A232" s="1" t="s">
        <v>232</v>
      </c>
      <c r="B232" s="1">
        <v>178</v>
      </c>
      <c r="C232" s="1">
        <v>258</v>
      </c>
    </row>
    <row r="233" spans="1:3">
      <c r="A233" s="1" t="s">
        <v>233</v>
      </c>
      <c r="B233" s="1">
        <v>179.1</v>
      </c>
      <c r="C233" s="1">
        <v>261</v>
      </c>
    </row>
    <row r="234" spans="1:3">
      <c r="A234" s="1" t="s">
        <v>234</v>
      </c>
      <c r="B234" s="1">
        <v>177.6</v>
      </c>
      <c r="C234" s="1">
        <v>263</v>
      </c>
    </row>
    <row r="235" spans="1:3">
      <c r="A235" s="1" t="s">
        <v>235</v>
      </c>
      <c r="B235" s="1">
        <v>176.5</v>
      </c>
      <c r="C235" s="1">
        <v>264</v>
      </c>
    </row>
    <row r="236" spans="1:3">
      <c r="A236" s="1" t="s">
        <v>236</v>
      </c>
      <c r="B236" s="1">
        <v>176.5</v>
      </c>
      <c r="C236" s="1">
        <v>266</v>
      </c>
    </row>
    <row r="237" spans="1:3">
      <c r="A237" s="1" t="s">
        <v>237</v>
      </c>
      <c r="B237" s="1">
        <v>176.9</v>
      </c>
      <c r="C237" s="1">
        <v>269</v>
      </c>
    </row>
    <row r="238" spans="1:3">
      <c r="A238" s="1" t="s">
        <v>238</v>
      </c>
      <c r="B238" s="1">
        <v>177.5</v>
      </c>
      <c r="C238" s="1">
        <v>270</v>
      </c>
    </row>
    <row r="239" spans="1:3">
      <c r="A239" s="1" t="s">
        <v>239</v>
      </c>
      <c r="B239" s="1">
        <v>176.8</v>
      </c>
      <c r="C239" s="1">
        <v>269</v>
      </c>
    </row>
    <row r="240" spans="1:3">
      <c r="A240" s="1" t="s">
        <v>240</v>
      </c>
      <c r="B240" s="1">
        <v>175.4</v>
      </c>
      <c r="C240" s="1">
        <v>269</v>
      </c>
    </row>
    <row r="241" spans="1:3">
      <c r="A241" s="1" t="s">
        <v>241</v>
      </c>
      <c r="B241" s="1">
        <v>174</v>
      </c>
      <c r="C241" s="1">
        <v>267</v>
      </c>
    </row>
    <row r="242" spans="1:3">
      <c r="A242" s="1" t="s">
        <v>242</v>
      </c>
      <c r="B242" s="1">
        <v>174.6</v>
      </c>
      <c r="C242" s="1">
        <v>268</v>
      </c>
    </row>
    <row r="243" spans="1:3">
      <c r="A243" s="1" t="s">
        <v>248</v>
      </c>
      <c r="C243" s="1">
        <v>271</v>
      </c>
    </row>
    <row r="244" spans="1:3">
      <c r="A244" s="1" t="s">
        <v>249</v>
      </c>
      <c r="C244" s="1">
        <v>275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5"/>
  <sheetViews>
    <sheetView workbookViewId="0">
      <selection activeCell="B3" sqref="B3:E245"/>
    </sheetView>
  </sheetViews>
  <sheetFormatPr defaultRowHeight="15"/>
  <cols>
    <col min="2" max="2" width="11.7109375" customWidth="1"/>
    <col min="9" max="9" width="13.140625" customWidth="1"/>
    <col min="14" max="14" width="12.7109375" customWidth="1"/>
    <col min="17" max="17" width="10.7109375" customWidth="1"/>
  </cols>
  <sheetData>
    <row r="1" spans="1:17">
      <c r="F1" t="s">
        <v>250</v>
      </c>
    </row>
    <row r="3" spans="1:17">
      <c r="A3" s="16" t="s">
        <v>1</v>
      </c>
      <c r="B3" s="16" t="s">
        <v>243</v>
      </c>
      <c r="C3" s="16" t="s">
        <v>244</v>
      </c>
      <c r="D3" s="16" t="s">
        <v>245</v>
      </c>
      <c r="E3" s="16" t="s">
        <v>246</v>
      </c>
      <c r="N3" s="8"/>
      <c r="O3" s="8"/>
      <c r="P3" s="8"/>
      <c r="Q3" s="8"/>
    </row>
    <row r="4" spans="1:17">
      <c r="A4" s="1" t="s">
        <v>3</v>
      </c>
      <c r="B4">
        <v>74.315514993481088</v>
      </c>
      <c r="C4">
        <v>59.056179775280896</v>
      </c>
      <c r="D4">
        <v>65.895316804407713</v>
      </c>
      <c r="E4">
        <v>60.824253908100424</v>
      </c>
      <c r="N4" s="8"/>
      <c r="O4" s="8"/>
      <c r="P4" s="8"/>
      <c r="Q4" s="8"/>
    </row>
    <row r="5" spans="1:17">
      <c r="A5" s="1" t="s">
        <v>4</v>
      </c>
      <c r="B5">
        <v>76.597131681877443</v>
      </c>
      <c r="C5">
        <v>59.415730337078642</v>
      </c>
      <c r="D5">
        <v>68.264462809917362</v>
      </c>
      <c r="E5">
        <v>61.48744670772146</v>
      </c>
      <c r="N5" s="8"/>
      <c r="O5" s="8"/>
      <c r="P5" s="8"/>
      <c r="Q5" s="8"/>
    </row>
    <row r="6" spans="1:17">
      <c r="A6" s="1" t="s">
        <v>5</v>
      </c>
      <c r="B6">
        <v>71.512385919165581</v>
      </c>
      <c r="C6">
        <v>57.393258426966291</v>
      </c>
      <c r="D6">
        <v>62.148760330578511</v>
      </c>
      <c r="E6">
        <v>58.882046423495964</v>
      </c>
      <c r="N6" s="8"/>
      <c r="O6" s="8"/>
      <c r="P6" s="8"/>
      <c r="Q6" s="8"/>
    </row>
    <row r="7" spans="1:17">
      <c r="A7" s="1" t="s">
        <v>6</v>
      </c>
      <c r="B7">
        <v>74.054758800521512</v>
      </c>
      <c r="C7">
        <v>57.258426966292134</v>
      </c>
      <c r="D7">
        <v>65.179063360881543</v>
      </c>
      <c r="E7">
        <v>59.213642823306486</v>
      </c>
      <c r="N7" s="8"/>
      <c r="O7" s="8"/>
      <c r="P7" s="8"/>
      <c r="Q7" s="8"/>
    </row>
    <row r="8" spans="1:17">
      <c r="A8" s="1" t="s">
        <v>7</v>
      </c>
      <c r="B8">
        <v>72.164276401564535</v>
      </c>
      <c r="C8">
        <v>58.471910112359545</v>
      </c>
      <c r="D8">
        <v>65.289256198347104</v>
      </c>
      <c r="E8">
        <v>60.113690194220744</v>
      </c>
      <c r="N8" s="8"/>
      <c r="O8" s="8"/>
      <c r="P8" s="8"/>
      <c r="Q8" s="8"/>
    </row>
    <row r="9" spans="1:17">
      <c r="A9" s="1" t="s">
        <v>8</v>
      </c>
      <c r="B9">
        <v>72.033898305084747</v>
      </c>
      <c r="C9">
        <v>57.348314606741567</v>
      </c>
      <c r="D9">
        <v>64.242424242424235</v>
      </c>
      <c r="E9">
        <v>59.07153008053055</v>
      </c>
      <c r="N9" s="8"/>
      <c r="O9" s="8"/>
      <c r="P9" s="8"/>
      <c r="Q9" s="8"/>
    </row>
    <row r="10" spans="1:17">
      <c r="A10" s="1" t="s">
        <v>9</v>
      </c>
      <c r="B10">
        <v>76.857887874837033</v>
      </c>
      <c r="C10">
        <v>57.887640449438202</v>
      </c>
      <c r="D10">
        <v>67.878787878787875</v>
      </c>
      <c r="E10">
        <v>60.20843202273803</v>
      </c>
      <c r="N10" s="8"/>
      <c r="O10" s="8"/>
      <c r="P10" s="8"/>
      <c r="Q10" s="8"/>
    </row>
    <row r="11" spans="1:17">
      <c r="A11" s="1" t="s">
        <v>10</v>
      </c>
      <c r="B11">
        <v>76.792698826597132</v>
      </c>
      <c r="C11">
        <v>57.303370786516851</v>
      </c>
      <c r="D11">
        <v>66.721763085399445</v>
      </c>
      <c r="E11">
        <v>59.592610137375644</v>
      </c>
      <c r="N11" s="8"/>
      <c r="O11" s="8"/>
      <c r="P11" s="8"/>
      <c r="Q11" s="8"/>
    </row>
    <row r="12" spans="1:17">
      <c r="A12" s="1" t="s">
        <v>11</v>
      </c>
      <c r="B12">
        <v>79.921773142112116</v>
      </c>
      <c r="C12">
        <v>63.2808988764045</v>
      </c>
      <c r="D12">
        <v>70.358126721763085</v>
      </c>
      <c r="E12">
        <v>65.182378019895779</v>
      </c>
      <c r="N12" s="8"/>
      <c r="O12" s="8"/>
      <c r="P12" s="8"/>
      <c r="Q12" s="8"/>
    </row>
    <row r="13" spans="1:17">
      <c r="A13" s="1" t="s">
        <v>12</v>
      </c>
      <c r="B13">
        <v>81.02998696219035</v>
      </c>
      <c r="C13">
        <v>62.831460674157306</v>
      </c>
      <c r="D13">
        <v>71.349862258953166</v>
      </c>
      <c r="E13">
        <v>64.945523448602543</v>
      </c>
      <c r="N13" s="8"/>
      <c r="O13" s="8"/>
      <c r="P13" s="8"/>
      <c r="Q13" s="8"/>
    </row>
    <row r="14" spans="1:17">
      <c r="A14" s="1" t="s">
        <v>13</v>
      </c>
      <c r="B14">
        <v>78.357235984354631</v>
      </c>
      <c r="C14">
        <v>62.382022471910112</v>
      </c>
      <c r="D14">
        <v>65.23415977961433</v>
      </c>
      <c r="E14">
        <v>63.85599242065372</v>
      </c>
      <c r="N14" s="8"/>
      <c r="O14" s="8"/>
      <c r="P14" s="8"/>
      <c r="Q14" s="8"/>
    </row>
    <row r="15" spans="1:17">
      <c r="A15" s="1" t="s">
        <v>14</v>
      </c>
      <c r="B15">
        <v>90.612777053455019</v>
      </c>
      <c r="C15">
        <v>68.13483146067415</v>
      </c>
      <c r="D15">
        <v>73.88429752066115</v>
      </c>
      <c r="E15">
        <v>70.345807674088107</v>
      </c>
      <c r="N15" s="8"/>
      <c r="O15" s="8"/>
      <c r="P15" s="8"/>
      <c r="Q15" s="8"/>
    </row>
    <row r="16" spans="1:17">
      <c r="A16" s="1" t="s">
        <v>15</v>
      </c>
      <c r="B16">
        <v>77.640156453715775</v>
      </c>
      <c r="C16">
        <v>61.573033707865164</v>
      </c>
      <c r="D16">
        <v>68.264462809917362</v>
      </c>
      <c r="E16">
        <v>63.382283278067263</v>
      </c>
      <c r="N16" s="8"/>
      <c r="O16" s="8"/>
      <c r="P16" s="8"/>
      <c r="Q16" s="8"/>
    </row>
    <row r="17" spans="1:17">
      <c r="A17" s="1" t="s">
        <v>16</v>
      </c>
      <c r="B17">
        <v>79.595827900912639</v>
      </c>
      <c r="C17">
        <v>61.707865168539328</v>
      </c>
      <c r="D17">
        <v>70.964187327823694</v>
      </c>
      <c r="E17">
        <v>63.85599242065372</v>
      </c>
      <c r="N17" s="8"/>
      <c r="O17" s="8"/>
      <c r="P17" s="8"/>
      <c r="Q17" s="8"/>
    </row>
    <row r="18" spans="1:17">
      <c r="A18" s="1" t="s">
        <v>17</v>
      </c>
      <c r="B18">
        <v>76.531942633637556</v>
      </c>
      <c r="C18">
        <v>60.943820224719097</v>
      </c>
      <c r="D18">
        <v>67.768595041322314</v>
      </c>
      <c r="E18">
        <v>62.719090478446233</v>
      </c>
      <c r="M18" s="1"/>
      <c r="N18" s="8"/>
      <c r="O18" s="8"/>
      <c r="P18" s="8"/>
      <c r="Q18" s="8"/>
    </row>
    <row r="19" spans="1:17">
      <c r="A19" s="1" t="s">
        <v>18</v>
      </c>
      <c r="B19">
        <v>78.161668839634942</v>
      </c>
      <c r="C19">
        <v>62.067415730337075</v>
      </c>
      <c r="D19">
        <v>70.964187327823694</v>
      </c>
      <c r="E19">
        <v>64.045476077688292</v>
      </c>
      <c r="M19" s="1"/>
      <c r="N19" s="8"/>
      <c r="O19" s="8"/>
      <c r="P19" s="8"/>
      <c r="Q19" s="8"/>
    </row>
    <row r="20" spans="1:17">
      <c r="A20" s="1" t="s">
        <v>19</v>
      </c>
      <c r="B20">
        <v>77.379400260756199</v>
      </c>
      <c r="C20">
        <v>61.258426966292134</v>
      </c>
      <c r="D20">
        <v>70.964187327823694</v>
      </c>
      <c r="E20">
        <v>63.334912363808613</v>
      </c>
      <c r="M20" s="1"/>
      <c r="N20" s="8"/>
      <c r="O20" s="8"/>
      <c r="P20" s="8"/>
      <c r="Q20" s="8"/>
    </row>
    <row r="21" spans="1:17">
      <c r="A21" s="1" t="s">
        <v>20</v>
      </c>
      <c r="B21">
        <v>76.727509778357231</v>
      </c>
      <c r="C21">
        <v>62.382022471910112</v>
      </c>
      <c r="D21">
        <v>70.247933884297524</v>
      </c>
      <c r="E21">
        <v>64.140217906205592</v>
      </c>
      <c r="M21" s="1"/>
      <c r="N21" s="8"/>
      <c r="O21" s="8"/>
      <c r="P21" s="8"/>
      <c r="Q21" s="8"/>
    </row>
    <row r="22" spans="1:17">
      <c r="A22" s="1" t="s">
        <v>21</v>
      </c>
      <c r="B22">
        <v>81.486310299869615</v>
      </c>
      <c r="C22">
        <v>62.157303370786522</v>
      </c>
      <c r="D22">
        <v>71.294765840220393</v>
      </c>
      <c r="E22">
        <v>64.42444339175745</v>
      </c>
      <c r="M22" s="1"/>
      <c r="N22" s="8"/>
      <c r="O22" s="8"/>
      <c r="P22" s="8"/>
      <c r="Q22" s="8"/>
    </row>
    <row r="23" spans="1:17">
      <c r="A23" s="1" t="s">
        <v>22</v>
      </c>
      <c r="B23">
        <v>83.181225554106902</v>
      </c>
      <c r="C23">
        <v>64</v>
      </c>
      <c r="D23">
        <v>68.705234159779621</v>
      </c>
      <c r="E23">
        <v>65.892941733775459</v>
      </c>
      <c r="M23" s="1"/>
      <c r="N23" s="8"/>
      <c r="O23" s="8"/>
      <c r="P23" s="8"/>
      <c r="Q23" s="8"/>
    </row>
    <row r="24" spans="1:17">
      <c r="A24" s="1" t="s">
        <v>23</v>
      </c>
      <c r="B24">
        <v>87.027379400260756</v>
      </c>
      <c r="C24">
        <v>67.955056179775269</v>
      </c>
      <c r="D24">
        <v>72.56198347107437</v>
      </c>
      <c r="E24">
        <v>69.824727617243013</v>
      </c>
      <c r="M24" s="1"/>
      <c r="N24" s="8"/>
      <c r="O24" s="8"/>
      <c r="P24" s="8"/>
      <c r="Q24" s="8"/>
    </row>
    <row r="25" spans="1:17">
      <c r="A25" s="1" t="s">
        <v>24</v>
      </c>
      <c r="B25">
        <v>90.743155149934807</v>
      </c>
      <c r="C25">
        <v>67.550561797752806</v>
      </c>
      <c r="D25">
        <v>76.804407713498634</v>
      </c>
      <c r="E25">
        <v>70.108953102794871</v>
      </c>
      <c r="M25" s="1"/>
      <c r="N25" s="8"/>
      <c r="O25" s="8"/>
      <c r="P25" s="8"/>
      <c r="Q25" s="8"/>
    </row>
    <row r="26" spans="1:17">
      <c r="A26" s="1" t="s">
        <v>25</v>
      </c>
      <c r="B26">
        <v>85.462842242503257</v>
      </c>
      <c r="C26">
        <v>66.426966292134836</v>
      </c>
      <c r="D26">
        <v>71.900826446280988</v>
      </c>
      <c r="E26">
        <v>68.356229275225004</v>
      </c>
      <c r="M26" s="1"/>
      <c r="N26" s="8"/>
      <c r="O26" s="8"/>
      <c r="P26" s="8"/>
      <c r="Q26" s="8"/>
    </row>
    <row r="27" spans="1:17">
      <c r="A27" s="1" t="s">
        <v>26</v>
      </c>
      <c r="B27">
        <v>94.915254237288124</v>
      </c>
      <c r="C27">
        <v>70.426966292134821</v>
      </c>
      <c r="D27">
        <v>79.11845730027548</v>
      </c>
      <c r="E27">
        <v>73.045949786830874</v>
      </c>
      <c r="M27" s="1"/>
      <c r="N27" s="8"/>
      <c r="O27" s="8"/>
      <c r="P27" s="8"/>
      <c r="Q27" s="8"/>
    </row>
    <row r="28" spans="1:17">
      <c r="A28" s="1" t="s">
        <v>27</v>
      </c>
      <c r="B28">
        <v>76.857887874837033</v>
      </c>
      <c r="C28">
        <v>64.629213483146074</v>
      </c>
      <c r="D28">
        <v>75.757575757575765</v>
      </c>
      <c r="E28">
        <v>66.508763619137852</v>
      </c>
      <c r="M28" s="1"/>
      <c r="N28" s="8"/>
      <c r="O28" s="8"/>
      <c r="P28" s="8"/>
      <c r="Q28" s="8"/>
    </row>
    <row r="29" spans="1:17">
      <c r="A29" s="1" t="s">
        <v>28</v>
      </c>
      <c r="B29">
        <v>80.899608865710562</v>
      </c>
      <c r="C29">
        <v>64.089887640449433</v>
      </c>
      <c r="D29">
        <v>77.96143250688705</v>
      </c>
      <c r="E29">
        <v>66.603505447655124</v>
      </c>
      <c r="M29" s="1"/>
      <c r="N29" s="8"/>
      <c r="O29" s="8"/>
      <c r="P29" s="8"/>
      <c r="Q29" s="8"/>
    </row>
    <row r="30" spans="1:17">
      <c r="A30" s="1" t="s">
        <v>29</v>
      </c>
      <c r="B30">
        <v>79.595827900912639</v>
      </c>
      <c r="C30">
        <v>64.044943820224717</v>
      </c>
      <c r="D30">
        <v>74.380165289256198</v>
      </c>
      <c r="E30">
        <v>66.12979630506868</v>
      </c>
      <c r="M30" s="1"/>
      <c r="N30" s="8"/>
      <c r="O30" s="8"/>
      <c r="P30" s="8"/>
      <c r="Q30" s="8"/>
    </row>
    <row r="31" spans="1:17">
      <c r="A31" s="1" t="s">
        <v>30</v>
      </c>
      <c r="B31">
        <v>81.225554106910039</v>
      </c>
      <c r="C31">
        <v>64.17977528089888</v>
      </c>
      <c r="D31">
        <v>75.592286501377401</v>
      </c>
      <c r="E31">
        <v>66.461392704879202</v>
      </c>
      <c r="M31" s="1"/>
      <c r="N31" s="8"/>
      <c r="O31" s="8"/>
      <c r="P31" s="8"/>
      <c r="Q31" s="8"/>
    </row>
    <row r="32" spans="1:17">
      <c r="A32" s="1" t="s">
        <v>31</v>
      </c>
      <c r="B32">
        <v>78.226857887874829</v>
      </c>
      <c r="C32">
        <v>64.269662921348313</v>
      </c>
      <c r="D32">
        <v>75.757575757575765</v>
      </c>
      <c r="E32">
        <v>66.319279962103266</v>
      </c>
      <c r="M32" s="1"/>
      <c r="N32" s="8"/>
      <c r="O32" s="8"/>
      <c r="P32" s="8"/>
      <c r="Q32" s="8"/>
    </row>
    <row r="33" spans="1:17">
      <c r="A33" s="1" t="s">
        <v>32</v>
      </c>
      <c r="B33">
        <v>73.728813559322035</v>
      </c>
      <c r="C33">
        <v>65.033707865168537</v>
      </c>
      <c r="D33">
        <v>70.633608815426996</v>
      </c>
      <c r="E33">
        <v>66.177167219327316</v>
      </c>
      <c r="M33" s="1"/>
      <c r="N33" s="8"/>
      <c r="O33" s="8"/>
      <c r="P33" s="8"/>
      <c r="Q33" s="8"/>
    </row>
    <row r="34" spans="1:17">
      <c r="A34" s="1" t="s">
        <v>33</v>
      </c>
      <c r="B34">
        <v>81.486310299869615</v>
      </c>
      <c r="C34">
        <v>62.157303370786522</v>
      </c>
      <c r="D34">
        <v>71.239669421487605</v>
      </c>
      <c r="E34">
        <v>64.42444339175745</v>
      </c>
      <c r="M34" s="1"/>
      <c r="N34" s="8"/>
      <c r="O34" s="8"/>
      <c r="P34" s="8"/>
      <c r="Q34" s="8"/>
    </row>
    <row r="35" spans="1:17">
      <c r="A35" s="1" t="s">
        <v>34</v>
      </c>
      <c r="B35">
        <v>81.747066492829205</v>
      </c>
      <c r="C35">
        <v>67.865168539325836</v>
      </c>
      <c r="D35">
        <v>72.947658402203857</v>
      </c>
      <c r="E35">
        <v>69.351018474656556</v>
      </c>
      <c r="M35" s="1"/>
      <c r="N35" s="8"/>
      <c r="O35" s="8"/>
      <c r="P35" s="8"/>
      <c r="Q35" s="8"/>
    </row>
    <row r="36" spans="1:17">
      <c r="A36" s="1" t="s">
        <v>35</v>
      </c>
      <c r="B36">
        <v>87.222946544980445</v>
      </c>
      <c r="C36">
        <v>70.741573033707866</v>
      </c>
      <c r="D36">
        <v>79.944903581267212</v>
      </c>
      <c r="E36">
        <v>72.809095215537653</v>
      </c>
      <c r="M36" s="1"/>
      <c r="N36" s="8"/>
      <c r="O36" s="8"/>
      <c r="P36" s="8"/>
      <c r="Q36" s="8"/>
    </row>
    <row r="37" spans="1:17">
      <c r="A37" s="1" t="s">
        <v>36</v>
      </c>
      <c r="B37">
        <v>88.005215123859188</v>
      </c>
      <c r="C37">
        <v>71.460674157303373</v>
      </c>
      <c r="D37">
        <v>82.589531680440771</v>
      </c>
      <c r="E37">
        <v>73.709142586451904</v>
      </c>
      <c r="M37" s="1"/>
      <c r="N37" s="8"/>
      <c r="O37" s="8"/>
      <c r="P37" s="8"/>
      <c r="Q37" s="8"/>
    </row>
    <row r="38" spans="1:17">
      <c r="A38" s="1" t="s">
        <v>37</v>
      </c>
      <c r="B38">
        <v>81.29074315514994</v>
      </c>
      <c r="C38">
        <v>69.438202247191015</v>
      </c>
      <c r="D38">
        <v>74.545454545454561</v>
      </c>
      <c r="E38">
        <v>70.772145902415915</v>
      </c>
      <c r="M38" s="1"/>
      <c r="N38" s="8"/>
      <c r="O38" s="8"/>
      <c r="P38" s="8"/>
      <c r="Q38" s="8"/>
    </row>
    <row r="39" spans="1:17">
      <c r="A39" s="1" t="s">
        <v>38</v>
      </c>
      <c r="B39">
        <v>90.743155149934807</v>
      </c>
      <c r="C39">
        <v>74.337078651685388</v>
      </c>
      <c r="D39">
        <v>83.471074380165291</v>
      </c>
      <c r="E39">
        <v>76.361913784936036</v>
      </c>
      <c r="M39" s="1"/>
      <c r="N39" s="8"/>
      <c r="O39" s="8"/>
      <c r="P39" s="8"/>
      <c r="Q39" s="8"/>
    </row>
    <row r="40" spans="1:17">
      <c r="A40" s="1" t="s">
        <v>39</v>
      </c>
      <c r="B40">
        <v>75.945241199478488</v>
      </c>
      <c r="C40">
        <v>67.955056179775269</v>
      </c>
      <c r="D40">
        <v>80.275482093663911</v>
      </c>
      <c r="E40">
        <v>69.635243960208427</v>
      </c>
      <c r="M40" s="1"/>
      <c r="N40" s="8"/>
      <c r="O40" s="8"/>
      <c r="P40" s="8"/>
      <c r="Q40" s="8"/>
    </row>
    <row r="41" spans="1:17">
      <c r="A41" s="1" t="s">
        <v>40</v>
      </c>
      <c r="B41">
        <v>81.486310299869615</v>
      </c>
      <c r="C41">
        <v>69.707865168539314</v>
      </c>
      <c r="D41">
        <v>80.550964187327821</v>
      </c>
      <c r="E41">
        <v>71.53008053055423</v>
      </c>
      <c r="M41" s="1"/>
      <c r="N41" s="8"/>
      <c r="O41" s="8"/>
      <c r="P41" s="8"/>
      <c r="Q41" s="8"/>
    </row>
    <row r="42" spans="1:17">
      <c r="A42" s="1" t="s">
        <v>41</v>
      </c>
      <c r="B42">
        <v>78.422425032594518</v>
      </c>
      <c r="C42">
        <v>67.640449438202239</v>
      </c>
      <c r="D42">
        <v>77.465564738292017</v>
      </c>
      <c r="E42">
        <v>69.30364756039792</v>
      </c>
      <c r="M42" s="1"/>
      <c r="N42" s="8"/>
      <c r="O42" s="8"/>
      <c r="P42" s="8"/>
      <c r="Q42" s="8"/>
    </row>
    <row r="43" spans="1:17">
      <c r="A43" s="1" t="s">
        <v>42</v>
      </c>
      <c r="B43">
        <v>81.225554106910039</v>
      </c>
      <c r="C43">
        <v>68.584269662921344</v>
      </c>
      <c r="D43">
        <v>80.275482093663911</v>
      </c>
      <c r="E43">
        <v>70.582662245381329</v>
      </c>
      <c r="M43" s="1"/>
      <c r="N43" s="8"/>
      <c r="O43" s="8"/>
      <c r="P43" s="8"/>
      <c r="Q43" s="8"/>
    </row>
    <row r="44" spans="1:17">
      <c r="A44" s="1" t="s">
        <v>43</v>
      </c>
      <c r="B44">
        <v>79.921773142112116</v>
      </c>
      <c r="C44">
        <v>69.033707865168537</v>
      </c>
      <c r="D44">
        <v>84.022038567493112</v>
      </c>
      <c r="E44">
        <v>71.151113216485072</v>
      </c>
      <c r="M44" s="1"/>
      <c r="N44" s="8"/>
      <c r="O44" s="8"/>
      <c r="P44" s="8"/>
      <c r="Q44" s="8"/>
    </row>
    <row r="45" spans="1:17">
      <c r="A45" s="1" t="s">
        <v>44</v>
      </c>
      <c r="B45">
        <v>77.574967405475874</v>
      </c>
      <c r="C45">
        <v>69.213483146067418</v>
      </c>
      <c r="D45">
        <v>82.424242424242422</v>
      </c>
      <c r="E45">
        <v>71.009000473709136</v>
      </c>
      <c r="M45" s="1"/>
      <c r="N45" s="8"/>
      <c r="O45" s="8"/>
      <c r="P45" s="8"/>
      <c r="Q45" s="8"/>
    </row>
    <row r="46" spans="1:17">
      <c r="A46" s="1" t="s">
        <v>45</v>
      </c>
      <c r="B46">
        <v>80.443285528031296</v>
      </c>
      <c r="C46">
        <v>68</v>
      </c>
      <c r="D46">
        <v>78.292011019283748</v>
      </c>
      <c r="E46">
        <v>69.824727617243013</v>
      </c>
      <c r="M46" s="1"/>
      <c r="N46" s="8"/>
      <c r="O46" s="8"/>
      <c r="P46" s="8"/>
      <c r="Q46" s="8"/>
    </row>
    <row r="47" spans="1:17">
      <c r="A47" s="1" t="s">
        <v>46</v>
      </c>
      <c r="B47">
        <v>81.812255541069092</v>
      </c>
      <c r="C47">
        <v>70.382022471910105</v>
      </c>
      <c r="D47">
        <v>79.11845730027548</v>
      </c>
      <c r="E47">
        <v>72.003789673140687</v>
      </c>
      <c r="M47" s="1"/>
      <c r="N47" s="8"/>
      <c r="O47" s="8"/>
      <c r="P47" s="8"/>
      <c r="Q47" s="8"/>
    </row>
    <row r="48" spans="1:17">
      <c r="A48" s="1" t="s">
        <v>47</v>
      </c>
      <c r="B48">
        <v>87.8748370273794</v>
      </c>
      <c r="C48">
        <v>77.303370786516851</v>
      </c>
      <c r="D48">
        <v>84.0771349862259</v>
      </c>
      <c r="E48">
        <v>78.68308858360966</v>
      </c>
      <c r="M48" s="1"/>
      <c r="N48" s="8"/>
      <c r="O48" s="8"/>
      <c r="P48" s="8"/>
      <c r="Q48" s="8"/>
    </row>
    <row r="49" spans="1:17">
      <c r="A49" s="1" t="s">
        <v>48</v>
      </c>
      <c r="B49">
        <v>88.331160365058665</v>
      </c>
      <c r="C49">
        <v>75.460674157303373</v>
      </c>
      <c r="D49">
        <v>85.234159779614316</v>
      </c>
      <c r="E49">
        <v>77.309332070108937</v>
      </c>
      <c r="M49" s="1"/>
      <c r="N49" s="8"/>
      <c r="O49" s="8"/>
      <c r="P49" s="8"/>
      <c r="Q49" s="8"/>
    </row>
    <row r="50" spans="1:17">
      <c r="A50" s="1" t="s">
        <v>49</v>
      </c>
      <c r="B50">
        <v>84.485006518904825</v>
      </c>
      <c r="C50">
        <v>75.370786516853926</v>
      </c>
      <c r="D50">
        <v>81.101928374655643</v>
      </c>
      <c r="E50">
        <v>76.551397441970622</v>
      </c>
      <c r="M50" s="1"/>
      <c r="N50" s="8"/>
      <c r="O50" s="8"/>
      <c r="P50" s="8"/>
      <c r="Q50" s="8"/>
    </row>
    <row r="51" spans="1:17">
      <c r="A51" s="1" t="s">
        <v>50</v>
      </c>
      <c r="B51">
        <v>93.350717079530625</v>
      </c>
      <c r="C51">
        <v>81.033707865168537</v>
      </c>
      <c r="D51">
        <v>89.090909090909093</v>
      </c>
      <c r="E51">
        <v>82.66224538133585</v>
      </c>
      <c r="M51" s="1"/>
      <c r="N51" s="8"/>
      <c r="O51" s="8"/>
      <c r="P51" s="8"/>
      <c r="Q51" s="8"/>
    </row>
    <row r="52" spans="1:17">
      <c r="A52" s="1" t="s">
        <v>51</v>
      </c>
      <c r="B52">
        <v>79.022164276401568</v>
      </c>
      <c r="C52">
        <v>72.764044943820224</v>
      </c>
      <c r="D52">
        <v>83.250688705234154</v>
      </c>
      <c r="E52">
        <v>74.135480814779712</v>
      </c>
      <c r="M52" s="1"/>
      <c r="N52" s="8"/>
      <c r="O52" s="8"/>
      <c r="P52" s="8"/>
      <c r="Q52" s="8"/>
    </row>
    <row r="53" spans="1:17">
      <c r="A53" s="1" t="s">
        <v>52</v>
      </c>
      <c r="B53">
        <v>83.63102998696219</v>
      </c>
      <c r="C53">
        <v>74.022471910112358</v>
      </c>
      <c r="D53">
        <v>85.730027548209364</v>
      </c>
      <c r="E53">
        <v>75.793462813832306</v>
      </c>
      <c r="M53" s="1"/>
      <c r="N53" s="8"/>
      <c r="O53" s="8"/>
      <c r="P53" s="8"/>
      <c r="Q53" s="8"/>
    </row>
    <row r="54" spans="1:17">
      <c r="A54" s="1" t="s">
        <v>53</v>
      </c>
      <c r="B54">
        <v>81.681877444589304</v>
      </c>
      <c r="C54">
        <v>71.775280898876403</v>
      </c>
      <c r="D54">
        <v>81.377410468319553</v>
      </c>
      <c r="E54">
        <v>73.377546186641396</v>
      </c>
      <c r="M54" s="1"/>
      <c r="N54" s="8"/>
      <c r="O54" s="8"/>
      <c r="P54" s="8"/>
      <c r="Q54" s="8"/>
    </row>
    <row r="55" spans="1:17">
      <c r="A55" s="1" t="s">
        <v>54</v>
      </c>
      <c r="B55">
        <v>82.164276401564535</v>
      </c>
      <c r="C55">
        <v>72.49438202247191</v>
      </c>
      <c r="D55">
        <v>82.369146005509648</v>
      </c>
      <c r="E55">
        <v>74.088109900521076</v>
      </c>
      <c r="M55" s="1"/>
      <c r="N55" s="8"/>
      <c r="O55" s="8"/>
      <c r="P55" s="8"/>
      <c r="Q55" s="8"/>
    </row>
    <row r="56" spans="1:17">
      <c r="A56" s="1" t="s">
        <v>55</v>
      </c>
      <c r="B56">
        <v>82.333767926988259</v>
      </c>
      <c r="C56">
        <v>72.853932584269657</v>
      </c>
      <c r="D56">
        <v>84.903581267217632</v>
      </c>
      <c r="E56">
        <v>74.609189957366169</v>
      </c>
      <c r="M56" s="1"/>
      <c r="N56" s="8"/>
      <c r="O56" s="8"/>
      <c r="P56" s="8"/>
      <c r="Q56" s="8"/>
    </row>
    <row r="57" spans="1:17">
      <c r="A57" s="1" t="s">
        <v>56</v>
      </c>
      <c r="B57">
        <v>80.8148631029987</v>
      </c>
      <c r="C57">
        <v>73.662921348314612</v>
      </c>
      <c r="D57">
        <v>84.242424242424249</v>
      </c>
      <c r="E57">
        <v>75.130270014211263</v>
      </c>
      <c r="M57" s="1"/>
      <c r="N57" s="8"/>
      <c r="O57" s="8"/>
      <c r="P57" s="8"/>
      <c r="Q57" s="8"/>
    </row>
    <row r="58" spans="1:17">
      <c r="A58" s="1" t="s">
        <v>57</v>
      </c>
      <c r="B58">
        <v>84.634941329856588</v>
      </c>
      <c r="C58">
        <v>72.224719101123583</v>
      </c>
      <c r="D58">
        <v>87.327823691460054</v>
      </c>
      <c r="E58">
        <v>74.467077214590233</v>
      </c>
      <c r="M58" s="1"/>
      <c r="N58" s="8"/>
      <c r="O58" s="8"/>
      <c r="P58" s="8"/>
      <c r="Q58" s="8"/>
    </row>
    <row r="59" spans="1:17">
      <c r="A59" s="1" t="s">
        <v>58</v>
      </c>
      <c r="B59">
        <v>85.521512385919166</v>
      </c>
      <c r="C59">
        <v>75.68539325842697</v>
      </c>
      <c r="D59">
        <v>85.013774104683208</v>
      </c>
      <c r="E59">
        <v>77.261961155850301</v>
      </c>
      <c r="M59" s="1"/>
      <c r="N59" s="8"/>
      <c r="O59" s="8"/>
      <c r="P59" s="8"/>
      <c r="Q59" s="8"/>
    </row>
    <row r="60" spans="1:17">
      <c r="A60" s="1" t="s">
        <v>59</v>
      </c>
      <c r="B60">
        <v>90.273794002607559</v>
      </c>
      <c r="C60">
        <v>80</v>
      </c>
      <c r="D60">
        <v>87.603305785123965</v>
      </c>
      <c r="E60">
        <v>81.430601610611077</v>
      </c>
      <c r="M60" s="1"/>
      <c r="N60" s="8"/>
      <c r="O60" s="8"/>
      <c r="P60" s="8"/>
      <c r="Q60" s="8"/>
    </row>
    <row r="61" spans="1:17">
      <c r="A61" s="1" t="s">
        <v>60</v>
      </c>
      <c r="B61">
        <v>92.242503259452405</v>
      </c>
      <c r="C61">
        <v>79.011235955056179</v>
      </c>
      <c r="D61">
        <v>87.382920110192842</v>
      </c>
      <c r="E61">
        <v>80.767408810990048</v>
      </c>
      <c r="M61" s="1"/>
      <c r="N61" s="8"/>
      <c r="O61" s="8"/>
      <c r="P61" s="8"/>
      <c r="Q61" s="8"/>
    </row>
    <row r="62" spans="1:17">
      <c r="A62" s="1" t="s">
        <v>61</v>
      </c>
      <c r="B62">
        <v>83.376792698826605</v>
      </c>
      <c r="C62">
        <v>78.112359550561806</v>
      </c>
      <c r="D62">
        <v>81.101928374655643</v>
      </c>
      <c r="E62">
        <v>78.777830412126946</v>
      </c>
      <c r="M62" s="1"/>
      <c r="N62" s="8"/>
      <c r="O62" s="8"/>
      <c r="P62" s="8"/>
      <c r="Q62" s="8"/>
    </row>
    <row r="63" spans="1:17">
      <c r="A63" s="1" t="s">
        <v>62</v>
      </c>
      <c r="B63">
        <v>93.350717079530625</v>
      </c>
      <c r="C63">
        <v>83.101123595505612</v>
      </c>
      <c r="D63">
        <v>90.633608815426996</v>
      </c>
      <c r="E63">
        <v>84.557081951681653</v>
      </c>
      <c r="M63" s="1"/>
      <c r="N63" s="8"/>
      <c r="O63" s="8"/>
      <c r="P63" s="8"/>
      <c r="Q63" s="8"/>
    </row>
    <row r="64" spans="1:17">
      <c r="A64" s="1" t="s">
        <v>63</v>
      </c>
      <c r="B64">
        <v>80.247718383311593</v>
      </c>
      <c r="C64">
        <v>74.696629213483135</v>
      </c>
      <c r="D64">
        <v>84.462809917355386</v>
      </c>
      <c r="E64">
        <v>75.982946470866878</v>
      </c>
      <c r="M64" s="1"/>
      <c r="N64" s="8"/>
      <c r="O64" s="8"/>
      <c r="P64" s="8"/>
      <c r="Q64" s="8"/>
    </row>
    <row r="65" spans="1:17">
      <c r="A65" s="1" t="s">
        <v>64</v>
      </c>
      <c r="B65">
        <v>81.994784876140812</v>
      </c>
      <c r="C65">
        <v>75.325842696629209</v>
      </c>
      <c r="D65">
        <v>88.319559228650149</v>
      </c>
      <c r="E65">
        <v>76.977735670298429</v>
      </c>
      <c r="M65" s="1"/>
      <c r="N65" s="8"/>
      <c r="O65" s="8"/>
      <c r="P65" s="8"/>
      <c r="Q65" s="8"/>
    </row>
    <row r="66" spans="1:17">
      <c r="A66" s="1" t="s">
        <v>65</v>
      </c>
      <c r="B66">
        <v>78.357235984354631</v>
      </c>
      <c r="C66">
        <v>74.247191011235941</v>
      </c>
      <c r="D66">
        <v>83.085399449035819</v>
      </c>
      <c r="E66">
        <v>75.319753671245849</v>
      </c>
      <c r="M66" s="1"/>
      <c r="N66" s="8"/>
      <c r="O66" s="8"/>
      <c r="P66" s="8"/>
      <c r="Q66" s="8"/>
    </row>
    <row r="67" spans="1:17">
      <c r="A67" s="1" t="s">
        <v>66</v>
      </c>
      <c r="B67">
        <v>79.986962190352017</v>
      </c>
      <c r="C67">
        <v>74.561797752808985</v>
      </c>
      <c r="D67">
        <v>86.280991735537185</v>
      </c>
      <c r="E67">
        <v>75.982946470866878</v>
      </c>
      <c r="M67" s="1"/>
      <c r="N67" s="8"/>
      <c r="O67" s="8"/>
      <c r="P67" s="8"/>
      <c r="Q67" s="8"/>
    </row>
    <row r="68" spans="1:17">
      <c r="A68" s="1" t="s">
        <v>67</v>
      </c>
      <c r="B68">
        <v>82.822685788787481</v>
      </c>
      <c r="C68">
        <v>75.235955056179776</v>
      </c>
      <c r="D68">
        <v>87.217630853994493</v>
      </c>
      <c r="E68">
        <v>76.835622927522493</v>
      </c>
      <c r="M68" s="1"/>
      <c r="N68" s="8"/>
      <c r="O68" s="8"/>
      <c r="P68" s="8"/>
      <c r="Q68" s="8"/>
    </row>
    <row r="69" spans="1:17">
      <c r="A69" s="1" t="s">
        <v>68</v>
      </c>
      <c r="B69">
        <v>84.328552803129085</v>
      </c>
      <c r="C69">
        <v>74.696629213483135</v>
      </c>
      <c r="D69">
        <v>88.1542699724518</v>
      </c>
      <c r="E69">
        <v>76.598768356229257</v>
      </c>
      <c r="M69" s="1"/>
      <c r="N69" s="8"/>
      <c r="O69" s="8"/>
      <c r="P69" s="8"/>
      <c r="Q69" s="8"/>
    </row>
    <row r="70" spans="1:17">
      <c r="A70" s="1" t="s">
        <v>69</v>
      </c>
      <c r="B70">
        <v>87.783572359843546</v>
      </c>
      <c r="C70">
        <v>74.741573033707866</v>
      </c>
      <c r="D70">
        <v>87.162534435261705</v>
      </c>
      <c r="E70">
        <v>76.835622927522493</v>
      </c>
      <c r="M70" s="1"/>
      <c r="N70" s="8"/>
      <c r="O70" s="8"/>
      <c r="P70" s="8"/>
      <c r="Q70" s="8"/>
    </row>
    <row r="71" spans="1:17">
      <c r="A71" s="1" t="s">
        <v>70</v>
      </c>
      <c r="B71">
        <v>88.644067796610159</v>
      </c>
      <c r="C71">
        <v>77.393258426966284</v>
      </c>
      <c r="D71">
        <v>87.052341597796143</v>
      </c>
      <c r="E71">
        <v>79.109426811937468</v>
      </c>
      <c r="M71" s="1"/>
      <c r="N71" s="8"/>
      <c r="O71" s="8"/>
      <c r="P71" s="8"/>
      <c r="Q71" s="8"/>
    </row>
    <row r="72" spans="1:17">
      <c r="A72" s="1" t="s">
        <v>71</v>
      </c>
      <c r="B72">
        <v>91.877444589308993</v>
      </c>
      <c r="C72">
        <v>82.382022471910119</v>
      </c>
      <c r="D72">
        <v>91.239669421487605</v>
      </c>
      <c r="E72">
        <v>83.893889152060623</v>
      </c>
      <c r="M72" s="1"/>
      <c r="N72" s="8"/>
      <c r="O72" s="8"/>
      <c r="P72" s="8"/>
      <c r="Q72" s="8"/>
    </row>
    <row r="73" spans="1:17">
      <c r="A73" s="1" t="s">
        <v>72</v>
      </c>
      <c r="B73">
        <v>94.367666232073006</v>
      </c>
      <c r="C73">
        <v>82.247191011235955</v>
      </c>
      <c r="D73">
        <v>90.909090909090907</v>
      </c>
      <c r="E73">
        <v>83.799147323543338</v>
      </c>
      <c r="M73" s="1"/>
      <c r="N73" s="8"/>
      <c r="O73" s="8"/>
      <c r="P73" s="8"/>
      <c r="Q73" s="8"/>
    </row>
    <row r="74" spans="1:17">
      <c r="A74" s="1" t="s">
        <v>73</v>
      </c>
      <c r="B74">
        <v>85.149934810951763</v>
      </c>
      <c r="C74">
        <v>80.404494382022477</v>
      </c>
      <c r="D74">
        <v>83.415977961432517</v>
      </c>
      <c r="E74">
        <v>80.672666982472762</v>
      </c>
      <c r="M74" s="1"/>
      <c r="N74" s="8"/>
      <c r="O74" s="8"/>
      <c r="P74" s="8"/>
      <c r="Q74" s="8"/>
    </row>
    <row r="75" spans="1:17">
      <c r="A75" s="1" t="s">
        <v>74</v>
      </c>
      <c r="B75">
        <v>96.329856584093875</v>
      </c>
      <c r="C75">
        <v>85.617977528089881</v>
      </c>
      <c r="D75">
        <v>95.316804407713505</v>
      </c>
      <c r="E75">
        <v>87.257224064424435</v>
      </c>
      <c r="M75" s="1"/>
      <c r="N75" s="8"/>
      <c r="O75" s="8"/>
      <c r="P75" s="8"/>
      <c r="Q75" s="8"/>
    </row>
    <row r="76" spans="1:17">
      <c r="A76" s="1" t="s">
        <v>75</v>
      </c>
      <c r="B76">
        <v>83.116036505867015</v>
      </c>
      <c r="C76">
        <v>77.707865168539328</v>
      </c>
      <c r="D76">
        <v>88.815426997245169</v>
      </c>
      <c r="E76">
        <v>79.109426811937468</v>
      </c>
      <c r="M76" s="1"/>
      <c r="N76" s="8"/>
      <c r="O76" s="8"/>
      <c r="P76" s="8"/>
      <c r="Q76" s="8"/>
    </row>
    <row r="77" spans="1:17">
      <c r="A77" s="1" t="s">
        <v>76</v>
      </c>
      <c r="B77">
        <v>88.461538461538453</v>
      </c>
      <c r="C77">
        <v>78.337078651685388</v>
      </c>
      <c r="D77">
        <v>90.303030303030312</v>
      </c>
      <c r="E77">
        <v>80.151586925627655</v>
      </c>
      <c r="M77" s="1"/>
      <c r="N77" s="8"/>
      <c r="O77" s="8"/>
      <c r="P77" s="8"/>
      <c r="Q77" s="8"/>
    </row>
    <row r="78" spans="1:17">
      <c r="A78" s="1" t="s">
        <v>77</v>
      </c>
      <c r="B78">
        <v>85.397653194263356</v>
      </c>
      <c r="C78">
        <v>77.348314606741567</v>
      </c>
      <c r="D78">
        <v>86.280991735537185</v>
      </c>
      <c r="E78">
        <v>78.730459497868296</v>
      </c>
      <c r="M78" s="1"/>
      <c r="N78" s="8"/>
      <c r="O78" s="8"/>
      <c r="P78" s="8"/>
      <c r="Q78" s="8"/>
    </row>
    <row r="79" spans="1:17">
      <c r="A79" s="1" t="s">
        <v>78</v>
      </c>
      <c r="B79">
        <v>89.700130378096475</v>
      </c>
      <c r="C79">
        <v>79.550561797752806</v>
      </c>
      <c r="D79">
        <v>91.570247933884289</v>
      </c>
      <c r="E79">
        <v>81.383230696352442</v>
      </c>
      <c r="M79" s="1"/>
      <c r="N79" s="8"/>
      <c r="O79" s="8"/>
      <c r="P79" s="8"/>
      <c r="Q79" s="8"/>
    </row>
    <row r="80" spans="1:17">
      <c r="A80" s="1" t="s">
        <v>79</v>
      </c>
      <c r="B80">
        <v>87.548891786179922</v>
      </c>
      <c r="C80">
        <v>80.089887640449433</v>
      </c>
      <c r="D80">
        <v>90.798898071625359</v>
      </c>
      <c r="E80">
        <v>81.572714353387013</v>
      </c>
      <c r="M80" s="1"/>
      <c r="N80" s="8"/>
      <c r="O80" s="8"/>
      <c r="P80" s="8"/>
      <c r="Q80" s="8"/>
    </row>
    <row r="81" spans="1:17">
      <c r="A81" s="1" t="s">
        <v>80</v>
      </c>
      <c r="B81">
        <v>85.202086049543666</v>
      </c>
      <c r="C81">
        <v>80.359550561797761</v>
      </c>
      <c r="D81">
        <v>87.823691460055102</v>
      </c>
      <c r="E81">
        <v>81.383230696352442</v>
      </c>
      <c r="M81" s="1"/>
      <c r="N81" s="8"/>
      <c r="O81" s="8"/>
      <c r="P81" s="8"/>
      <c r="Q81" s="8"/>
    </row>
    <row r="82" spans="1:17">
      <c r="A82" s="1" t="s">
        <v>81</v>
      </c>
      <c r="B82">
        <v>91.460234680573663</v>
      </c>
      <c r="C82">
        <v>80.224719101123597</v>
      </c>
      <c r="D82">
        <v>93.333333333333343</v>
      </c>
      <c r="E82">
        <v>82.235907153008043</v>
      </c>
      <c r="M82" s="1"/>
      <c r="N82" s="8"/>
      <c r="O82" s="8"/>
      <c r="P82" s="8"/>
      <c r="Q82" s="8"/>
    </row>
    <row r="83" spans="1:17">
      <c r="A83" s="1" t="s">
        <v>82</v>
      </c>
      <c r="B83">
        <v>91.916558018252928</v>
      </c>
      <c r="C83">
        <v>80.719101123595493</v>
      </c>
      <c r="D83">
        <v>90.137741046831962</v>
      </c>
      <c r="E83">
        <v>82.378019895783979</v>
      </c>
      <c r="M83" s="1"/>
      <c r="N83" s="8"/>
      <c r="O83" s="8"/>
      <c r="P83" s="8"/>
      <c r="Q83" s="8"/>
    </row>
    <row r="84" spans="1:17">
      <c r="A84" s="1" t="s">
        <v>83</v>
      </c>
      <c r="B84">
        <v>97.457627118644069</v>
      </c>
      <c r="C84">
        <v>87.82022471910112</v>
      </c>
      <c r="D84">
        <v>93.82920110192839</v>
      </c>
      <c r="E84">
        <v>89.057318806252951</v>
      </c>
      <c r="M84" s="1"/>
      <c r="N84" s="8"/>
      <c r="O84" s="8"/>
      <c r="P84" s="8"/>
      <c r="Q84" s="8"/>
    </row>
    <row r="85" spans="1:17">
      <c r="A85" s="1" t="s">
        <v>84</v>
      </c>
      <c r="B85">
        <v>96.610169491525411</v>
      </c>
      <c r="C85">
        <v>88.179775280898866</v>
      </c>
      <c r="D85">
        <v>94.986225895316807</v>
      </c>
      <c r="E85">
        <v>89.436286120322123</v>
      </c>
      <c r="M85" s="1"/>
      <c r="N85" s="8"/>
      <c r="O85" s="8"/>
      <c r="P85" s="8"/>
      <c r="Q85" s="8"/>
    </row>
    <row r="86" spans="1:17">
      <c r="A86" s="1" t="s">
        <v>85</v>
      </c>
      <c r="B86">
        <v>91.264667535853974</v>
      </c>
      <c r="C86">
        <v>86.112359550561791</v>
      </c>
      <c r="D86">
        <v>83.911845730027551</v>
      </c>
      <c r="E86">
        <v>86.309805779251519</v>
      </c>
      <c r="M86" s="1"/>
      <c r="N86" s="8"/>
      <c r="O86" s="8"/>
      <c r="P86" s="8"/>
      <c r="Q86" s="8"/>
    </row>
    <row r="87" spans="1:17">
      <c r="A87" s="1" t="s">
        <v>86</v>
      </c>
      <c r="B87">
        <v>103.65058670143415</v>
      </c>
      <c r="C87">
        <v>91.101123595505612</v>
      </c>
      <c r="D87">
        <v>94.710743801652896</v>
      </c>
      <c r="E87">
        <v>92.373282804358112</v>
      </c>
      <c r="M87" s="1"/>
      <c r="N87" s="8"/>
      <c r="O87" s="8"/>
      <c r="P87" s="8"/>
      <c r="Q87" s="8"/>
    </row>
    <row r="88" spans="1:17">
      <c r="A88" s="1" t="s">
        <v>87</v>
      </c>
      <c r="B88">
        <v>88.331160365058665</v>
      </c>
      <c r="C88">
        <v>81.033707865168537</v>
      </c>
      <c r="D88">
        <v>90.523415977961434</v>
      </c>
      <c r="E88">
        <v>82.425390810042629</v>
      </c>
      <c r="M88" s="1"/>
      <c r="N88" s="8"/>
      <c r="O88" s="8"/>
      <c r="P88" s="8"/>
      <c r="Q88" s="8"/>
    </row>
    <row r="89" spans="1:17">
      <c r="A89" s="1" t="s">
        <v>88</v>
      </c>
      <c r="B89">
        <v>92.633637548891784</v>
      </c>
      <c r="C89">
        <v>83.550561797752806</v>
      </c>
      <c r="D89">
        <v>95.041322314049594</v>
      </c>
      <c r="E89">
        <v>85.267645665561332</v>
      </c>
      <c r="M89" s="1"/>
      <c r="N89" s="8"/>
      <c r="O89" s="8"/>
      <c r="P89" s="8"/>
      <c r="Q89" s="8"/>
    </row>
    <row r="90" spans="1:17">
      <c r="A90" s="1" t="s">
        <v>89</v>
      </c>
      <c r="B90">
        <v>90.286831812255542</v>
      </c>
      <c r="C90">
        <v>82.696629213483149</v>
      </c>
      <c r="D90">
        <v>90.964187327823694</v>
      </c>
      <c r="E90">
        <v>83.988630980577923</v>
      </c>
      <c r="M90" s="1"/>
      <c r="N90" s="8"/>
      <c r="O90" s="8"/>
      <c r="P90" s="8"/>
      <c r="Q90" s="8"/>
    </row>
    <row r="91" spans="1:17">
      <c r="A91" s="1" t="s">
        <v>90</v>
      </c>
      <c r="B91">
        <v>92.307692307692307</v>
      </c>
      <c r="C91">
        <v>85.887640449438194</v>
      </c>
      <c r="D91">
        <v>90.247933884297524</v>
      </c>
      <c r="E91">
        <v>86.736144007579341</v>
      </c>
      <c r="M91" s="1"/>
      <c r="N91" s="8"/>
      <c r="O91" s="8"/>
      <c r="P91" s="8"/>
      <c r="Q91" s="8"/>
    </row>
    <row r="92" spans="1:17">
      <c r="A92" s="1" t="s">
        <v>91</v>
      </c>
      <c r="B92">
        <v>88.657105606258142</v>
      </c>
      <c r="C92">
        <v>85.483146067415717</v>
      </c>
      <c r="D92">
        <v>91.900826446281002</v>
      </c>
      <c r="E92">
        <v>86.262434864992883</v>
      </c>
      <c r="M92" s="1"/>
      <c r="N92" s="8"/>
      <c r="O92" s="8"/>
      <c r="P92" s="8"/>
      <c r="Q92" s="8"/>
    </row>
    <row r="93" spans="1:17">
      <c r="A93" s="1" t="s">
        <v>92</v>
      </c>
      <c r="B93">
        <v>89.04823989569752</v>
      </c>
      <c r="C93">
        <v>86.786516853932582</v>
      </c>
      <c r="D93">
        <v>93.112947658402206</v>
      </c>
      <c r="E93">
        <v>87.494078635717656</v>
      </c>
      <c r="M93" s="1"/>
      <c r="N93" s="8"/>
      <c r="O93" s="8"/>
      <c r="P93" s="8"/>
      <c r="Q93" s="8"/>
    </row>
    <row r="94" spans="1:17">
      <c r="A94" s="1" t="s">
        <v>93</v>
      </c>
      <c r="B94">
        <v>93.611473272490215</v>
      </c>
      <c r="C94">
        <v>85.932584269662911</v>
      </c>
      <c r="D94">
        <v>95.757575757575765</v>
      </c>
      <c r="E94">
        <v>87.351965892941735</v>
      </c>
      <c r="M94" s="1"/>
      <c r="N94" s="8"/>
      <c r="O94" s="8"/>
      <c r="P94" s="8"/>
      <c r="Q94" s="8"/>
    </row>
    <row r="95" spans="1:17">
      <c r="A95" s="1" t="s">
        <v>94</v>
      </c>
      <c r="B95">
        <v>96.740547588005214</v>
      </c>
      <c r="C95">
        <v>87.910112359550553</v>
      </c>
      <c r="D95">
        <v>94.435261707988985</v>
      </c>
      <c r="E95">
        <v>89.152060634770237</v>
      </c>
      <c r="M95" s="1"/>
      <c r="N95" s="8"/>
      <c r="O95" s="8"/>
      <c r="P95" s="8"/>
      <c r="Q95" s="8"/>
    </row>
    <row r="96" spans="1:17">
      <c r="A96" s="1" t="s">
        <v>95</v>
      </c>
      <c r="B96">
        <v>102.86831812255542</v>
      </c>
      <c r="C96">
        <v>94.696629213483135</v>
      </c>
      <c r="D96">
        <v>98.898071625344357</v>
      </c>
      <c r="E96">
        <v>95.689246802463273</v>
      </c>
      <c r="M96" s="1"/>
      <c r="N96" s="8"/>
      <c r="O96" s="8"/>
      <c r="P96" s="8"/>
      <c r="Q96" s="8"/>
    </row>
    <row r="97" spans="1:17">
      <c r="A97" s="1" t="s">
        <v>96</v>
      </c>
      <c r="B97">
        <v>105.01955671447196</v>
      </c>
      <c r="C97">
        <v>95.370786516853926</v>
      </c>
      <c r="D97">
        <v>100.82644628099173</v>
      </c>
      <c r="E97">
        <v>96.589294173377539</v>
      </c>
      <c r="M97" s="1"/>
      <c r="N97" s="8"/>
      <c r="O97" s="8"/>
      <c r="P97" s="8"/>
      <c r="Q97" s="8"/>
    </row>
    <row r="98" spans="1:17">
      <c r="A98" s="1" t="s">
        <v>97</v>
      </c>
      <c r="B98">
        <v>101.04302477183833</v>
      </c>
      <c r="C98">
        <v>92.62921348314606</v>
      </c>
      <c r="D98">
        <v>94.765840220385684</v>
      </c>
      <c r="E98">
        <v>93.462813832306963</v>
      </c>
      <c r="M98" s="1"/>
      <c r="N98" s="8"/>
      <c r="O98" s="8"/>
      <c r="P98" s="8"/>
      <c r="Q98" s="8"/>
    </row>
    <row r="99" spans="1:17">
      <c r="A99" s="1" t="s">
        <v>98</v>
      </c>
      <c r="B99">
        <v>108.9308996088657</v>
      </c>
      <c r="C99">
        <v>98.471910112359538</v>
      </c>
      <c r="D99">
        <v>104.79338842975206</v>
      </c>
      <c r="E99">
        <v>99.8105163429654</v>
      </c>
      <c r="M99" s="1"/>
      <c r="N99" s="8"/>
      <c r="O99" s="8"/>
      <c r="P99" s="8"/>
      <c r="Q99" s="8"/>
    </row>
    <row r="100" spans="1:17">
      <c r="A100" s="1" t="s">
        <v>99</v>
      </c>
      <c r="B100">
        <v>96.36897001303781</v>
      </c>
      <c r="C100">
        <v>90.831460674157299</v>
      </c>
      <c r="D100">
        <v>99.889807162534439</v>
      </c>
      <c r="E100">
        <v>92.041686404547605</v>
      </c>
      <c r="M100" s="1"/>
      <c r="N100" s="8"/>
      <c r="O100" s="8"/>
      <c r="P100" s="8"/>
      <c r="Q100" s="8"/>
    </row>
    <row r="101" spans="1:17">
      <c r="A101" s="1" t="s">
        <v>100</v>
      </c>
      <c r="B101">
        <v>97.60104302477184</v>
      </c>
      <c r="C101">
        <v>92.719101123595507</v>
      </c>
      <c r="D101">
        <v>97.961432506887064</v>
      </c>
      <c r="E101">
        <v>93.557555660824249</v>
      </c>
      <c r="M101" s="1"/>
      <c r="N101" s="8"/>
      <c r="O101" s="8"/>
      <c r="P101" s="8"/>
      <c r="Q101" s="8"/>
    </row>
    <row r="102" spans="1:17">
      <c r="A102" s="1" t="s">
        <v>101</v>
      </c>
      <c r="B102">
        <v>92.737940026075606</v>
      </c>
      <c r="C102">
        <v>92.62921348314606</v>
      </c>
      <c r="D102">
        <v>95.041322314049594</v>
      </c>
      <c r="E102">
        <v>92.84699194694457</v>
      </c>
      <c r="M102" s="1"/>
      <c r="N102" s="8"/>
      <c r="O102" s="8"/>
      <c r="P102" s="8"/>
      <c r="Q102" s="8"/>
    </row>
    <row r="103" spans="1:17">
      <c r="A103" s="1" t="s">
        <v>102</v>
      </c>
      <c r="B103">
        <v>96.127770534550194</v>
      </c>
      <c r="C103">
        <v>96.404494382022463</v>
      </c>
      <c r="D103">
        <v>102.64462809917356</v>
      </c>
      <c r="E103">
        <v>96.920890573188046</v>
      </c>
      <c r="M103" s="1"/>
      <c r="N103" s="8"/>
      <c r="O103" s="8"/>
      <c r="P103" s="8"/>
      <c r="Q103" s="8"/>
    </row>
    <row r="104" spans="1:17">
      <c r="A104" s="1" t="s">
        <v>103</v>
      </c>
      <c r="B104">
        <v>92.5554106910039</v>
      </c>
      <c r="C104">
        <v>96.719101123595493</v>
      </c>
      <c r="D104">
        <v>98.732782369146008</v>
      </c>
      <c r="E104">
        <v>96.589294173377539</v>
      </c>
      <c r="M104" s="1"/>
      <c r="N104" s="8"/>
      <c r="O104" s="8"/>
      <c r="P104" s="8"/>
      <c r="Q104" s="8"/>
    </row>
    <row r="105" spans="1:17">
      <c r="A105" s="1" t="s">
        <v>104</v>
      </c>
      <c r="B105">
        <v>93.585397653194264</v>
      </c>
      <c r="C105">
        <v>99.191011235955045</v>
      </c>
      <c r="D105">
        <v>100.27548209366391</v>
      </c>
      <c r="E105">
        <v>98.863098057792499</v>
      </c>
      <c r="M105" s="1"/>
      <c r="N105" s="8"/>
      <c r="O105" s="8"/>
      <c r="P105" s="8"/>
      <c r="Q105" s="8"/>
    </row>
    <row r="106" spans="1:17">
      <c r="A106" s="1" t="s">
        <v>105</v>
      </c>
      <c r="B106">
        <v>99.432855280312907</v>
      </c>
      <c r="C106">
        <v>99.370786516853926</v>
      </c>
      <c r="D106">
        <v>99.063360881542707</v>
      </c>
      <c r="E106">
        <v>99.336807200378956</v>
      </c>
      <c r="M106" s="1"/>
      <c r="N106" s="8"/>
      <c r="O106" s="8"/>
      <c r="P106" s="8"/>
      <c r="Q106" s="8"/>
    </row>
    <row r="107" spans="1:17">
      <c r="A107" s="1" t="s">
        <v>106</v>
      </c>
      <c r="B107">
        <v>100.25423728813558</v>
      </c>
      <c r="C107">
        <v>99.101123595505612</v>
      </c>
      <c r="D107">
        <v>97.685950413223154</v>
      </c>
      <c r="E107">
        <v>99.052581714827085</v>
      </c>
      <c r="M107" s="1"/>
      <c r="N107" s="8"/>
      <c r="O107" s="8"/>
      <c r="P107" s="8"/>
      <c r="Q107" s="8"/>
    </row>
    <row r="108" spans="1:17">
      <c r="A108" s="1" t="s">
        <v>107</v>
      </c>
      <c r="B108">
        <v>107.82268578878748</v>
      </c>
      <c r="C108">
        <v>107.91011235955055</v>
      </c>
      <c r="D108">
        <v>103.30578512396694</v>
      </c>
      <c r="E108">
        <v>107.48460445286594</v>
      </c>
      <c r="M108" s="1"/>
      <c r="N108" s="8"/>
      <c r="O108" s="8"/>
      <c r="P108" s="8"/>
      <c r="Q108" s="8"/>
    </row>
    <row r="109" spans="1:17">
      <c r="A109" s="1" t="s">
        <v>108</v>
      </c>
      <c r="B109">
        <v>107.75097783572359</v>
      </c>
      <c r="C109">
        <v>106.92134831460675</v>
      </c>
      <c r="D109">
        <v>103.25068870523417</v>
      </c>
      <c r="E109">
        <v>106.67929891046896</v>
      </c>
      <c r="M109" s="1"/>
      <c r="N109" s="8"/>
      <c r="O109" s="8"/>
      <c r="P109" s="8"/>
      <c r="Q109" s="8"/>
    </row>
    <row r="110" spans="1:17">
      <c r="A110" s="1" t="s">
        <v>109</v>
      </c>
      <c r="B110">
        <v>99.426336375488916</v>
      </c>
      <c r="C110">
        <v>103.50561797752809</v>
      </c>
      <c r="D110">
        <v>94.049586776859499</v>
      </c>
      <c r="E110">
        <v>102.36854571293225</v>
      </c>
      <c r="M110" s="1"/>
      <c r="N110" s="8"/>
      <c r="O110" s="8"/>
      <c r="P110" s="8"/>
      <c r="Q110" s="8"/>
    </row>
    <row r="111" spans="1:17">
      <c r="A111" s="1" t="s">
        <v>110</v>
      </c>
      <c r="B111">
        <v>116.1212516297262</v>
      </c>
      <c r="C111">
        <v>114.87640449438202</v>
      </c>
      <c r="D111">
        <v>108.1542699724518</v>
      </c>
      <c r="E111">
        <v>114.40075793462813</v>
      </c>
      <c r="M111" s="1"/>
      <c r="N111" s="8"/>
      <c r="O111" s="8"/>
      <c r="P111" s="8"/>
      <c r="Q111" s="8"/>
    </row>
    <row r="112" spans="1:17">
      <c r="A112" s="1" t="s">
        <v>111</v>
      </c>
      <c r="B112" s="2">
        <v>100.92</v>
      </c>
      <c r="C112" s="3">
        <v>98.201318805338971</v>
      </c>
      <c r="D112" s="3">
        <v>103.02489466854227</v>
      </c>
      <c r="E112" s="3">
        <v>99.083802588115191</v>
      </c>
      <c r="M112" s="1"/>
      <c r="N112" s="8"/>
      <c r="O112" s="8"/>
      <c r="P112" s="8"/>
      <c r="Q112" s="8"/>
    </row>
    <row r="113" spans="1:17">
      <c r="A113" s="1" t="s">
        <v>112</v>
      </c>
      <c r="B113" s="2">
        <v>103.35</v>
      </c>
      <c r="C113" s="3">
        <v>102.34399644926522</v>
      </c>
      <c r="D113" s="3">
        <v>108.19524722664062</v>
      </c>
      <c r="E113" s="3">
        <v>103.09003140213679</v>
      </c>
      <c r="M113" s="1"/>
      <c r="N113" s="8"/>
      <c r="O113" s="8"/>
      <c r="P113" s="8"/>
      <c r="Q113" s="8"/>
    </row>
    <row r="114" spans="1:17">
      <c r="A114" s="1" t="s">
        <v>113</v>
      </c>
      <c r="B114" s="2">
        <v>98.14</v>
      </c>
      <c r="C114" s="3">
        <v>105.03781742319383</v>
      </c>
      <c r="D114" s="3">
        <v>104.12027370851882</v>
      </c>
      <c r="E114" s="3">
        <v>103.9666396009864</v>
      </c>
      <c r="M114" s="1"/>
      <c r="N114" s="9"/>
      <c r="O114" s="9"/>
      <c r="P114" s="9"/>
      <c r="Q114" s="9"/>
    </row>
    <row r="115" spans="1:17">
      <c r="A115" s="1" t="s">
        <v>114</v>
      </c>
      <c r="B115" s="4">
        <v>95.53</v>
      </c>
      <c r="C115" s="4">
        <v>103.83506056848211</v>
      </c>
      <c r="D115" s="4">
        <v>101.73332833782361</v>
      </c>
      <c r="E115" s="4">
        <v>102.44249844688736</v>
      </c>
      <c r="M115" s="1"/>
      <c r="N115" s="9"/>
      <c r="O115" s="9"/>
      <c r="P115" s="9"/>
      <c r="Q115" s="9"/>
    </row>
    <row r="116" spans="1:17">
      <c r="A116" s="1" t="s">
        <v>115</v>
      </c>
      <c r="B116" s="4">
        <v>91.39</v>
      </c>
      <c r="C116" s="4">
        <v>106.14628281037706</v>
      </c>
      <c r="D116" s="4">
        <v>106.56444037234712</v>
      </c>
      <c r="E116" s="4">
        <v>104.1003729870048</v>
      </c>
      <c r="M116" s="1"/>
      <c r="N116" s="9"/>
      <c r="O116" s="9"/>
      <c r="P116" s="9"/>
      <c r="Q116" s="9"/>
    </row>
    <row r="117" spans="1:17">
      <c r="A117" s="1" t="s">
        <v>116</v>
      </c>
      <c r="B117" s="5">
        <v>93.69</v>
      </c>
      <c r="C117" s="5">
        <v>107.08915536057651</v>
      </c>
      <c r="D117" s="5">
        <v>99.513959611303932</v>
      </c>
      <c r="E117" s="5">
        <v>104.41077974268474</v>
      </c>
      <c r="M117" s="1"/>
      <c r="N117" s="9"/>
      <c r="O117" s="9"/>
      <c r="P117" s="9"/>
      <c r="Q117" s="9"/>
    </row>
    <row r="118" spans="1:17">
      <c r="A118" s="1" t="s">
        <v>117</v>
      </c>
      <c r="B118" s="5">
        <v>100.37</v>
      </c>
      <c r="C118" s="5">
        <v>108.71513568377931</v>
      </c>
      <c r="D118" s="5">
        <v>106.71362445801557</v>
      </c>
      <c r="E118" s="5">
        <v>107.32723892697689</v>
      </c>
      <c r="M118" s="1"/>
      <c r="N118" s="9"/>
      <c r="O118" s="9"/>
      <c r="P118" s="9"/>
      <c r="Q118" s="9"/>
    </row>
    <row r="119" spans="1:17">
      <c r="A119" s="1" t="s">
        <v>118</v>
      </c>
      <c r="B119" s="5">
        <v>101.19</v>
      </c>
      <c r="C119" s="5">
        <v>105.78408053131213</v>
      </c>
      <c r="D119" s="5">
        <v>100.96492811575051</v>
      </c>
      <c r="E119" s="5">
        <v>104.63655278730492</v>
      </c>
      <c r="M119" s="1"/>
      <c r="N119" s="9"/>
      <c r="O119" s="9"/>
      <c r="P119" s="9"/>
      <c r="Q119" s="9"/>
    </row>
    <row r="120" spans="1:17">
      <c r="A120" s="1" t="s">
        <v>119</v>
      </c>
      <c r="B120" s="5">
        <v>108.66</v>
      </c>
      <c r="C120" s="5">
        <v>119.71786398509128</v>
      </c>
      <c r="D120" s="5">
        <v>106.79332554487955</v>
      </c>
      <c r="E120" s="5">
        <v>116.81910679522966</v>
      </c>
      <c r="M120" s="1"/>
      <c r="N120" s="9"/>
      <c r="O120" s="9"/>
      <c r="P120" s="9"/>
      <c r="Q120" s="9"/>
    </row>
    <row r="121" spans="1:17">
      <c r="A121" s="1" t="s">
        <v>120</v>
      </c>
      <c r="B121" s="5">
        <v>110.84</v>
      </c>
      <c r="C121" s="5">
        <v>121.07071304796024</v>
      </c>
      <c r="D121" s="5">
        <v>109.86488281556009</v>
      </c>
      <c r="E121" s="5">
        <v>118.4663575549861</v>
      </c>
      <c r="M121" s="1"/>
      <c r="N121" s="9"/>
      <c r="O121" s="9"/>
      <c r="P121" s="9"/>
      <c r="Q121" s="9"/>
    </row>
    <row r="122" spans="1:17">
      <c r="A122" s="1" t="s">
        <v>121</v>
      </c>
      <c r="B122" s="5">
        <v>104.28</v>
      </c>
      <c r="C122" s="5">
        <v>115.28880242652723</v>
      </c>
      <c r="D122" s="5">
        <v>102.64069455750568</v>
      </c>
      <c r="E122" s="5">
        <v>112.42550745923549</v>
      </c>
      <c r="M122" s="1"/>
      <c r="N122" s="9"/>
      <c r="O122" s="9"/>
      <c r="P122" s="9"/>
      <c r="Q122" s="9"/>
    </row>
    <row r="123" spans="1:17">
      <c r="A123" s="1" t="s">
        <v>122</v>
      </c>
      <c r="B123" s="5">
        <v>118.85</v>
      </c>
      <c r="C123" s="5">
        <v>130.22395001261435</v>
      </c>
      <c r="D123" s="5">
        <v>111.82675572298081</v>
      </c>
      <c r="E123" s="5">
        <v>126.71588534640995</v>
      </c>
      <c r="M123" s="1"/>
      <c r="N123" s="9"/>
      <c r="O123" s="9"/>
      <c r="P123" s="9"/>
      <c r="Q123" s="9"/>
    </row>
    <row r="124" spans="1:17">
      <c r="A124" s="1" t="s">
        <v>123</v>
      </c>
      <c r="B124" s="5">
        <v>103.05</v>
      </c>
      <c r="C124" s="5">
        <v>109.88855471464795</v>
      </c>
      <c r="D124" s="5">
        <v>109.10465706393457</v>
      </c>
      <c r="E124" s="5">
        <v>108.83955364204765</v>
      </c>
      <c r="M124" s="1"/>
      <c r="N124" s="9"/>
      <c r="O124" s="9"/>
      <c r="P124" s="9"/>
      <c r="Q124" s="9"/>
    </row>
    <row r="125" spans="1:17">
      <c r="A125" s="1" t="s">
        <v>124</v>
      </c>
      <c r="B125" s="5">
        <v>106.54</v>
      </c>
      <c r="C125" s="5">
        <v>116.53639622864705</v>
      </c>
      <c r="D125" s="5">
        <v>113.68849136741861</v>
      </c>
      <c r="E125" s="5">
        <v>114.82741654907316</v>
      </c>
      <c r="M125" s="1"/>
      <c r="N125" s="9"/>
      <c r="O125" s="9"/>
      <c r="P125" s="9"/>
      <c r="Q125" s="9"/>
    </row>
    <row r="126" spans="1:17">
      <c r="A126" s="1" t="s">
        <v>125</v>
      </c>
      <c r="B126" s="5">
        <v>102.7</v>
      </c>
      <c r="C126" s="5">
        <v>117.05060839743309</v>
      </c>
      <c r="D126" s="5">
        <v>109.23340497348406</v>
      </c>
      <c r="E126" s="5">
        <v>114.2125700613939</v>
      </c>
      <c r="M126" s="1"/>
      <c r="N126" s="10"/>
      <c r="O126" s="10"/>
      <c r="P126" s="10"/>
      <c r="Q126" s="10"/>
    </row>
    <row r="127" spans="1:17">
      <c r="A127" s="1" t="s">
        <v>126</v>
      </c>
      <c r="B127" s="5">
        <v>100.36</v>
      </c>
      <c r="C127" s="5">
        <v>121.7642997785988</v>
      </c>
      <c r="D127" s="5">
        <v>110.81312138748012</v>
      </c>
      <c r="E127" s="5">
        <v>117.60436949611477</v>
      </c>
      <c r="M127" s="1"/>
      <c r="N127" s="10"/>
      <c r="O127" s="10"/>
      <c r="P127" s="10"/>
      <c r="Q127" s="10"/>
    </row>
    <row r="128" spans="1:17">
      <c r="A128" s="1" t="s">
        <v>127</v>
      </c>
      <c r="B128" s="5">
        <v>91.98</v>
      </c>
      <c r="C128" s="5">
        <v>118.89419786967716</v>
      </c>
      <c r="D128" s="5">
        <v>110.96026185553667</v>
      </c>
      <c r="E128" s="5">
        <v>114.26549003804821</v>
      </c>
      <c r="M128" s="1"/>
      <c r="N128" s="10"/>
      <c r="O128" s="10"/>
      <c r="P128" s="10"/>
      <c r="Q128" s="10"/>
    </row>
    <row r="129" spans="1:17">
      <c r="A129" s="1" t="s">
        <v>128</v>
      </c>
      <c r="B129" s="5">
        <v>97.61</v>
      </c>
      <c r="C129" s="5">
        <v>123.04702541614077</v>
      </c>
      <c r="D129" s="5">
        <v>110.74976924151132</v>
      </c>
      <c r="E129" s="5">
        <v>118.17732078100295</v>
      </c>
      <c r="M129" s="1"/>
      <c r="N129" s="11"/>
      <c r="O129" s="11"/>
      <c r="P129" s="11"/>
      <c r="Q129" s="11"/>
    </row>
    <row r="130" spans="1:17">
      <c r="A130" s="1" t="s">
        <v>129</v>
      </c>
      <c r="B130" s="5">
        <v>106.28</v>
      </c>
      <c r="C130" s="5">
        <v>119.90740602955614</v>
      </c>
      <c r="D130" s="5">
        <v>117.00936998675053</v>
      </c>
      <c r="E130" s="5">
        <v>117.67921275977604</v>
      </c>
      <c r="M130" s="1"/>
      <c r="N130" s="11"/>
      <c r="O130" s="11"/>
      <c r="P130" s="11"/>
      <c r="Q130" s="11"/>
    </row>
    <row r="131" spans="1:17">
      <c r="A131" s="1" t="s">
        <v>130</v>
      </c>
      <c r="B131" s="5">
        <v>108.23</v>
      </c>
      <c r="C131" s="5">
        <v>130.92566466467974</v>
      </c>
      <c r="D131" s="5">
        <v>109.83422855138166</v>
      </c>
      <c r="E131" s="5">
        <v>125.5368468686532</v>
      </c>
      <c r="M131" s="1"/>
      <c r="N131" s="12"/>
      <c r="O131" s="12"/>
      <c r="P131" s="12"/>
      <c r="Q131" s="12"/>
    </row>
    <row r="132" spans="1:17">
      <c r="A132" s="1" t="s">
        <v>131</v>
      </c>
      <c r="B132" s="5">
        <v>115.49</v>
      </c>
      <c r="C132" s="5">
        <v>138.22541656912563</v>
      </c>
      <c r="D132" s="5">
        <v>116.53933793601432</v>
      </c>
      <c r="E132" s="5">
        <v>132.76962777364275</v>
      </c>
      <c r="M132" s="1"/>
      <c r="N132" s="12"/>
      <c r="O132" s="12"/>
      <c r="P132" s="12"/>
      <c r="Q132" s="12"/>
    </row>
    <row r="133" spans="1:17">
      <c r="A133" s="1" t="s">
        <v>132</v>
      </c>
      <c r="B133" s="5">
        <v>118.98</v>
      </c>
      <c r="C133" s="5">
        <v>140.00734817176695</v>
      </c>
      <c r="D133" s="5">
        <v>118.93241415954523</v>
      </c>
      <c r="E133" s="5">
        <v>134.85641629838909</v>
      </c>
      <c r="M133" s="1"/>
      <c r="N133" s="12"/>
      <c r="O133" s="12"/>
      <c r="P133" s="12"/>
      <c r="Q133" s="12"/>
    </row>
    <row r="134" spans="1:17">
      <c r="A134" s="1" t="s">
        <v>133</v>
      </c>
      <c r="B134" s="5">
        <v>111.76</v>
      </c>
      <c r="C134" s="5">
        <v>133.79436466663006</v>
      </c>
      <c r="D134" s="5">
        <v>106.06784129265624</v>
      </c>
      <c r="E134" s="5">
        <v>127.81469150951609</v>
      </c>
      <c r="M134" s="1"/>
      <c r="N134" s="12"/>
      <c r="O134" s="12"/>
      <c r="P134" s="12"/>
      <c r="Q134" s="12"/>
    </row>
    <row r="135" spans="1:17">
      <c r="A135" s="1" t="s">
        <v>134</v>
      </c>
      <c r="B135" s="5">
        <v>127.61</v>
      </c>
      <c r="C135" s="5">
        <v>151.40806721671902</v>
      </c>
      <c r="D135" s="5">
        <v>120.72671042279042</v>
      </c>
      <c r="E135" s="5">
        <v>144.87388607398645</v>
      </c>
      <c r="M135" s="1"/>
      <c r="N135" s="12"/>
      <c r="O135" s="12"/>
      <c r="P135" s="12"/>
      <c r="Q135" s="12"/>
    </row>
    <row r="136" spans="1:17">
      <c r="A136" s="1" t="s">
        <v>135</v>
      </c>
      <c r="B136" s="5">
        <v>106.26</v>
      </c>
      <c r="C136" s="5">
        <v>133.62853459068364</v>
      </c>
      <c r="D136" s="5">
        <v>118.5849991655228</v>
      </c>
      <c r="E136" s="5">
        <v>128.20208003422096</v>
      </c>
      <c r="M136" s="1"/>
      <c r="N136" s="12"/>
      <c r="O136" s="12"/>
      <c r="P136" s="12"/>
      <c r="Q136" s="12"/>
    </row>
    <row r="137" spans="1:17">
      <c r="A137" s="1" t="s">
        <v>136</v>
      </c>
      <c r="B137" s="5">
        <v>109.66</v>
      </c>
      <c r="C137" s="5">
        <v>143.6749354830975</v>
      </c>
      <c r="D137" s="5">
        <v>124.28056144987858</v>
      </c>
      <c r="E137" s="5">
        <v>136.85871744148852</v>
      </c>
      <c r="M137" s="1"/>
      <c r="N137" s="12"/>
      <c r="O137" s="12"/>
      <c r="P137" s="12"/>
      <c r="Q137" s="12"/>
    </row>
    <row r="138" spans="1:17">
      <c r="A138" s="1" t="s">
        <v>137</v>
      </c>
      <c r="B138" s="5">
        <v>103.91</v>
      </c>
      <c r="C138" s="5">
        <v>145.63945898361996</v>
      </c>
      <c r="D138" s="5">
        <v>116.64560605183294</v>
      </c>
      <c r="E138" s="5">
        <v>136.74081360686574</v>
      </c>
      <c r="M138" s="1"/>
      <c r="N138" s="12"/>
      <c r="O138" s="12"/>
      <c r="P138" s="12"/>
      <c r="Q138" s="12"/>
    </row>
    <row r="139" spans="1:17">
      <c r="A139" s="1" t="s">
        <v>138</v>
      </c>
      <c r="B139" s="5">
        <v>103.15</v>
      </c>
      <c r="C139" s="5">
        <v>145.31483938404716</v>
      </c>
      <c r="D139" s="5">
        <v>119.14495039118248</v>
      </c>
      <c r="E139" s="5">
        <v>136.64587732394369</v>
      </c>
      <c r="M139" s="1"/>
      <c r="N139" s="12"/>
      <c r="O139" s="12"/>
      <c r="P139" s="12"/>
      <c r="Q139" s="12"/>
    </row>
    <row r="140" spans="1:17">
      <c r="A140" s="1" t="s">
        <v>139</v>
      </c>
      <c r="B140" s="5">
        <v>102.89</v>
      </c>
      <c r="C140" s="5">
        <v>142.38176336380639</v>
      </c>
      <c r="D140" s="5">
        <v>121.14156479800542</v>
      </c>
      <c r="E140" s="5">
        <v>134.5997755403443</v>
      </c>
      <c r="M140" s="1"/>
      <c r="N140" s="12"/>
      <c r="O140" s="12"/>
      <c r="P140" s="12"/>
      <c r="Q140" s="12"/>
    </row>
    <row r="141" spans="1:17">
      <c r="A141" s="1" t="s">
        <v>140</v>
      </c>
      <c r="B141" s="5">
        <v>101.58</v>
      </c>
      <c r="C141" s="5">
        <v>142.54600589891726</v>
      </c>
      <c r="D141" s="5">
        <v>115.75254515543413</v>
      </c>
      <c r="E141" s="5">
        <v>133.98243503350983</v>
      </c>
      <c r="M141" s="1"/>
      <c r="N141" s="12"/>
      <c r="O141" s="12"/>
      <c r="P141" s="12"/>
      <c r="Q141" s="12"/>
    </row>
    <row r="142" spans="1:17">
      <c r="A142" s="1" t="s">
        <v>141</v>
      </c>
      <c r="B142" s="5">
        <v>110.89</v>
      </c>
      <c r="C142" s="5">
        <v>148.86951205652386</v>
      </c>
      <c r="D142" s="5">
        <v>122.0039714302258</v>
      </c>
      <c r="E142" s="5">
        <v>140.72130336367286</v>
      </c>
      <c r="M142" s="1"/>
      <c r="N142" s="12"/>
      <c r="O142" s="12"/>
      <c r="P142" s="12"/>
      <c r="Q142" s="12"/>
    </row>
    <row r="143" spans="1:17">
      <c r="A143" s="1" t="s">
        <v>142</v>
      </c>
      <c r="B143" s="5">
        <v>114.14</v>
      </c>
      <c r="C143" s="5">
        <v>145.35347675965525</v>
      </c>
      <c r="D143" s="5">
        <v>116.17148676587296</v>
      </c>
      <c r="E143" s="5">
        <v>137.92417076703225</v>
      </c>
      <c r="M143" s="1"/>
      <c r="N143" s="12"/>
      <c r="O143" s="12"/>
      <c r="P143" s="12"/>
      <c r="Q143" s="12"/>
    </row>
    <row r="144" spans="1:17">
      <c r="A144" s="1" t="s">
        <v>143</v>
      </c>
      <c r="B144" s="5">
        <v>120.43</v>
      </c>
      <c r="C144" s="5">
        <v>160.47164364250153</v>
      </c>
      <c r="D144" s="5">
        <v>121.00464241800834</v>
      </c>
      <c r="E144" s="5">
        <v>150.73153230571387</v>
      </c>
      <c r="M144" s="1"/>
      <c r="N144" s="12"/>
      <c r="O144" s="12"/>
      <c r="P144" s="12"/>
      <c r="Q144" s="12"/>
    </row>
    <row r="145" spans="1:17">
      <c r="A145" s="1" t="s">
        <v>144</v>
      </c>
      <c r="B145" s="5">
        <v>122.65</v>
      </c>
      <c r="C145" s="5">
        <v>162.11058926939518</v>
      </c>
      <c r="D145" s="5">
        <v>123.29553776094441</v>
      </c>
      <c r="E145" s="5">
        <v>152.5199929329151</v>
      </c>
      <c r="M145" s="1"/>
      <c r="N145" s="12"/>
      <c r="O145" s="12"/>
      <c r="P145" s="12"/>
      <c r="Q145" s="12"/>
    </row>
    <row r="146" spans="1:17">
      <c r="A146" s="1" t="s">
        <v>145</v>
      </c>
      <c r="B146" s="5">
        <v>120.22</v>
      </c>
      <c r="C146" s="5">
        <v>159.26480514522993</v>
      </c>
      <c r="D146" s="5">
        <v>116.44124429064327</v>
      </c>
      <c r="E146" s="5">
        <v>149.31955354306058</v>
      </c>
      <c r="M146" s="1"/>
      <c r="N146" s="12"/>
      <c r="O146" s="12"/>
      <c r="P146" s="12"/>
      <c r="Q146" s="12"/>
    </row>
    <row r="147" spans="1:17">
      <c r="A147" s="1" t="s">
        <v>146</v>
      </c>
      <c r="B147" s="5">
        <v>134.31</v>
      </c>
      <c r="C147" s="5">
        <v>172.07497084048077</v>
      </c>
      <c r="D147" s="5">
        <v>125.11844467075616</v>
      </c>
      <c r="E147" s="5">
        <v>161.88454867892511</v>
      </c>
      <c r="M147" s="1"/>
      <c r="N147" s="12"/>
      <c r="O147" s="12"/>
      <c r="P147" s="12"/>
      <c r="Q147" s="12"/>
    </row>
    <row r="148" spans="1:17">
      <c r="A148" s="1" t="s">
        <v>147</v>
      </c>
      <c r="B148" s="5">
        <v>112.32</v>
      </c>
      <c r="C148" s="5">
        <v>150.9779686683807</v>
      </c>
      <c r="D148" s="5">
        <v>120.19536984369729</v>
      </c>
      <c r="E148" s="5">
        <v>142.32962714924369</v>
      </c>
      <c r="M148" s="1"/>
      <c r="N148" s="12"/>
      <c r="O148" s="12"/>
      <c r="P148" s="12"/>
      <c r="Q148" s="12"/>
    </row>
    <row r="149" spans="1:17">
      <c r="A149" s="1" t="s">
        <v>148</v>
      </c>
      <c r="B149" s="5">
        <v>115.56</v>
      </c>
      <c r="C149" s="5">
        <v>155.32009443639527</v>
      </c>
      <c r="D149" s="5">
        <v>126.76151323072104</v>
      </c>
      <c r="E149" s="5">
        <v>146.74515462985744</v>
      </c>
      <c r="M149" s="1"/>
      <c r="N149" s="12"/>
      <c r="O149" s="12"/>
      <c r="P149" s="12"/>
      <c r="Q149" s="12"/>
    </row>
    <row r="150" spans="1:17">
      <c r="A150" s="1" t="s">
        <v>149</v>
      </c>
      <c r="B150" s="5">
        <v>103.55</v>
      </c>
      <c r="C150" s="5">
        <v>160.7054629840155</v>
      </c>
      <c r="D150" s="5">
        <v>119.62111329475437</v>
      </c>
      <c r="E150" s="5">
        <v>148.37570257542421</v>
      </c>
      <c r="M150" s="1"/>
      <c r="N150" s="12"/>
      <c r="O150" s="12"/>
      <c r="P150" s="12"/>
      <c r="Q150" s="12"/>
    </row>
    <row r="151" spans="1:17">
      <c r="A151" s="1" t="s">
        <v>150</v>
      </c>
      <c r="B151" s="5">
        <v>105.43</v>
      </c>
      <c r="C151" s="5">
        <v>154.29400611454275</v>
      </c>
      <c r="D151" s="5">
        <v>124.45018171166598</v>
      </c>
      <c r="E151" s="5">
        <v>144.29763984350615</v>
      </c>
      <c r="M151" s="1"/>
      <c r="N151" s="12"/>
      <c r="O151" s="12"/>
      <c r="P151" s="12"/>
      <c r="Q151" s="12"/>
    </row>
    <row r="152" spans="1:17">
      <c r="A152" s="1" t="s">
        <v>151</v>
      </c>
      <c r="B152" s="5">
        <v>105.41</v>
      </c>
      <c r="C152" s="5">
        <v>151.40265474325702</v>
      </c>
      <c r="D152" s="5">
        <v>122.07141081141837</v>
      </c>
      <c r="E152" s="5">
        <v>141.86566348724566</v>
      </c>
      <c r="M152" s="1"/>
      <c r="N152" s="12"/>
      <c r="O152" s="12"/>
      <c r="P152" s="12"/>
      <c r="Q152" s="12"/>
    </row>
    <row r="153" spans="1:17">
      <c r="A153" s="1" t="s">
        <v>152</v>
      </c>
      <c r="B153" s="5">
        <v>107.4</v>
      </c>
      <c r="C153" s="5">
        <v>160.09948943911533</v>
      </c>
      <c r="D153" s="5">
        <v>120.81867321532576</v>
      </c>
      <c r="E153" s="5">
        <v>148.58661371757364</v>
      </c>
      <c r="M153" s="1"/>
      <c r="N153" s="12"/>
      <c r="O153" s="12"/>
      <c r="P153" s="12"/>
      <c r="Q153" s="12"/>
    </row>
    <row r="154" spans="1:17">
      <c r="A154" s="1" t="s">
        <v>153</v>
      </c>
      <c r="B154" s="5">
        <v>114.65</v>
      </c>
      <c r="C154" s="5">
        <v>154.64503607911303</v>
      </c>
      <c r="D154" s="5">
        <v>127.39503469040896</v>
      </c>
      <c r="E154" s="5">
        <v>146.17182867813429</v>
      </c>
      <c r="M154" s="1"/>
      <c r="N154" s="12"/>
      <c r="O154" s="12"/>
      <c r="P154" s="12"/>
      <c r="Q154" s="12"/>
    </row>
    <row r="155" spans="1:17">
      <c r="A155" s="1" t="s">
        <v>154</v>
      </c>
      <c r="B155" s="5">
        <v>115.79</v>
      </c>
      <c r="C155" s="5">
        <v>146.91324447188006</v>
      </c>
      <c r="D155" s="5">
        <v>119.23895680132969</v>
      </c>
      <c r="E155" s="5">
        <v>139.65224723590202</v>
      </c>
      <c r="M155" s="1"/>
      <c r="N155" s="12"/>
      <c r="O155" s="12"/>
      <c r="P155" s="12"/>
      <c r="Q155" s="12"/>
    </row>
    <row r="156" spans="1:17">
      <c r="A156" s="1" t="s">
        <v>155</v>
      </c>
      <c r="B156" s="5">
        <v>124.24</v>
      </c>
      <c r="C156" s="5">
        <v>156.2572938921997</v>
      </c>
      <c r="D156" s="5">
        <v>122.90520679707217</v>
      </c>
      <c r="E156" s="5">
        <v>148.2840042911476</v>
      </c>
      <c r="M156" s="1"/>
      <c r="N156" s="12"/>
      <c r="O156" s="12"/>
      <c r="P156" s="12"/>
      <c r="Q156" s="12"/>
    </row>
    <row r="157" spans="1:17">
      <c r="A157" s="1" t="s">
        <v>156</v>
      </c>
      <c r="B157" s="5">
        <v>124.2</v>
      </c>
      <c r="C157" s="5">
        <v>150.71996864950162</v>
      </c>
      <c r="D157" s="5">
        <v>125.56804054537341</v>
      </c>
      <c r="E157" s="5">
        <v>144.37086378456982</v>
      </c>
      <c r="M157" s="1"/>
      <c r="N157" s="12"/>
      <c r="O157" s="12"/>
      <c r="P157" s="12"/>
      <c r="Q157" s="12"/>
    </row>
    <row r="158" spans="1:17">
      <c r="A158" s="1" t="s">
        <v>157</v>
      </c>
      <c r="B158" s="5">
        <v>120.61</v>
      </c>
      <c r="C158" s="5">
        <v>144.77310244281938</v>
      </c>
      <c r="D158" s="5">
        <v>117.17899024853796</v>
      </c>
      <c r="E158" s="5">
        <v>138.50572341602737</v>
      </c>
      <c r="M158" s="1"/>
      <c r="N158" s="12"/>
      <c r="O158" s="12"/>
      <c r="P158" s="12"/>
      <c r="Q158" s="12"/>
    </row>
    <row r="159" spans="1:17">
      <c r="A159" s="1" t="s">
        <v>158</v>
      </c>
      <c r="B159" s="5">
        <v>135.63999999999999</v>
      </c>
      <c r="C159" s="5">
        <v>159.69942526538699</v>
      </c>
      <c r="D159" s="5">
        <v>132.95163097715573</v>
      </c>
      <c r="E159" s="5">
        <v>153.53402997179222</v>
      </c>
      <c r="M159" s="1"/>
      <c r="N159" s="12"/>
      <c r="O159" s="12"/>
      <c r="P159" s="12"/>
      <c r="Q159" s="12"/>
    </row>
    <row r="160" spans="1:17">
      <c r="A160" s="1" t="s">
        <v>159</v>
      </c>
      <c r="B160" s="5">
        <v>115.76</v>
      </c>
      <c r="C160" s="5">
        <v>145.54138584389389</v>
      </c>
      <c r="D160" s="5">
        <v>128.72542975575362</v>
      </c>
      <c r="E160" s="5">
        <v>139.59050101992128</v>
      </c>
      <c r="M160" s="1"/>
      <c r="N160" s="12"/>
      <c r="O160" s="12"/>
      <c r="P160" s="12"/>
      <c r="Q160" s="12"/>
    </row>
    <row r="161" spans="1:17">
      <c r="A161" s="1" t="s">
        <v>160</v>
      </c>
      <c r="B161" s="5">
        <v>119.25</v>
      </c>
      <c r="C161" s="5">
        <v>150.78519002141937</v>
      </c>
      <c r="D161" s="5">
        <v>130.92844954137814</v>
      </c>
      <c r="E161" s="5">
        <v>144.272331822166</v>
      </c>
      <c r="M161" s="1"/>
      <c r="N161" s="12"/>
      <c r="O161" s="12"/>
      <c r="P161" s="12"/>
      <c r="Q161" s="12"/>
    </row>
    <row r="162" spans="1:17">
      <c r="A162" s="1" t="s">
        <v>161</v>
      </c>
      <c r="B162" s="5">
        <v>117.13</v>
      </c>
      <c r="C162" s="5">
        <v>153.3725258849621</v>
      </c>
      <c r="D162" s="5">
        <v>129.13824051335675</v>
      </c>
      <c r="E162" s="5">
        <v>145.74166261649322</v>
      </c>
      <c r="M162" s="1"/>
      <c r="N162" s="13"/>
      <c r="O162" s="13"/>
      <c r="P162" s="13"/>
      <c r="Q162" s="13"/>
    </row>
    <row r="163" spans="1:17">
      <c r="A163" s="1" t="s">
        <v>162</v>
      </c>
      <c r="B163" s="5">
        <v>113.39</v>
      </c>
      <c r="C163" s="5">
        <v>155.28797126650898</v>
      </c>
      <c r="D163" s="5">
        <v>129.72271515035916</v>
      </c>
      <c r="E163" s="5">
        <v>146.71916365336725</v>
      </c>
      <c r="M163" s="1"/>
      <c r="N163" s="13"/>
      <c r="O163" s="13"/>
      <c r="P163" s="13"/>
      <c r="Q163" s="13"/>
    </row>
    <row r="164" spans="1:17">
      <c r="A164" s="1" t="s">
        <v>163</v>
      </c>
      <c r="B164" s="5">
        <v>114.9</v>
      </c>
      <c r="C164" s="5">
        <v>157.8576537465002</v>
      </c>
      <c r="D164" s="5">
        <v>135.04225179412595</v>
      </c>
      <c r="E164" s="5">
        <v>149.42250184020125</v>
      </c>
      <c r="M164" s="1"/>
      <c r="N164" s="13"/>
      <c r="O164" s="13"/>
      <c r="P164" s="13"/>
      <c r="Q164" s="13"/>
    </row>
    <row r="165" spans="1:17">
      <c r="A165" s="1" t="s">
        <v>164</v>
      </c>
      <c r="B165" s="5">
        <v>112.78</v>
      </c>
      <c r="C165" s="5">
        <v>161.05761035591175</v>
      </c>
      <c r="D165" s="5">
        <v>129.90255350020604</v>
      </c>
      <c r="E165" s="5">
        <v>151.00899339259072</v>
      </c>
      <c r="M165" s="1"/>
      <c r="N165" s="13"/>
      <c r="O165" s="13"/>
      <c r="P165" s="13"/>
      <c r="Q165" s="13"/>
    </row>
    <row r="166" spans="1:17">
      <c r="A166" s="1" t="s">
        <v>165</v>
      </c>
      <c r="B166" s="5">
        <v>122.8</v>
      </c>
      <c r="C166" s="5">
        <v>157.02864157027867</v>
      </c>
      <c r="D166" s="5">
        <v>132.45707551507678</v>
      </c>
      <c r="E166" s="5">
        <v>149.64809002891968</v>
      </c>
      <c r="M166" s="1"/>
      <c r="N166" s="13"/>
      <c r="O166" s="13"/>
      <c r="P166" s="13"/>
      <c r="Q166" s="13"/>
    </row>
    <row r="167" spans="1:17">
      <c r="A167" s="1" t="s">
        <v>166</v>
      </c>
      <c r="B167" s="5">
        <v>124.9</v>
      </c>
      <c r="C167" s="5">
        <v>156.61992828936118</v>
      </c>
      <c r="D167" s="5">
        <v>121.42358402844715</v>
      </c>
      <c r="E167" s="5">
        <v>148.4984831674804</v>
      </c>
      <c r="M167" s="1"/>
      <c r="N167" s="13"/>
      <c r="O167" s="13"/>
      <c r="P167" s="13"/>
      <c r="Q167" s="13"/>
    </row>
    <row r="168" spans="1:17">
      <c r="A168" s="1" t="s">
        <v>167</v>
      </c>
      <c r="B168" s="5">
        <v>133.58000000000001</v>
      </c>
      <c r="C168" s="5">
        <v>172.25282203025941</v>
      </c>
      <c r="D168" s="5">
        <v>129.60009809364536</v>
      </c>
      <c r="E168" s="5">
        <v>162.37785561413449</v>
      </c>
      <c r="M168" s="1"/>
      <c r="N168" s="13"/>
      <c r="O168" s="13"/>
      <c r="P168" s="13"/>
      <c r="Q168" s="13"/>
    </row>
    <row r="169" spans="1:17">
      <c r="A169" s="1" t="s">
        <v>168</v>
      </c>
      <c r="B169" s="5">
        <v>138.62</v>
      </c>
      <c r="C169" s="5">
        <v>172.55040508848455</v>
      </c>
      <c r="D169" s="5">
        <v>132.53677660194074</v>
      </c>
      <c r="E169" s="5">
        <v>163.61907172543593</v>
      </c>
      <c r="M169" s="1"/>
      <c r="N169" s="13"/>
      <c r="O169" s="13"/>
      <c r="P169" s="13"/>
      <c r="Q169" s="13"/>
    </row>
    <row r="170" spans="1:17">
      <c r="A170" s="1" t="s">
        <v>169</v>
      </c>
      <c r="B170" s="5">
        <v>130.46</v>
      </c>
      <c r="C170" s="5">
        <v>166.92422669250482</v>
      </c>
      <c r="D170" s="5">
        <v>125.78897604539554</v>
      </c>
      <c r="E170" s="5">
        <v>157.5184736628911</v>
      </c>
      <c r="M170" s="1"/>
      <c r="N170" s="13"/>
      <c r="O170" s="13"/>
      <c r="P170" s="13"/>
      <c r="Q170" s="13"/>
    </row>
    <row r="171" spans="1:17">
      <c r="A171" s="1" t="s">
        <v>170</v>
      </c>
      <c r="B171" s="5">
        <v>150.65</v>
      </c>
      <c r="C171" s="5">
        <v>185.7465046609635</v>
      </c>
      <c r="D171" s="5">
        <v>144.02877413597551</v>
      </c>
      <c r="E171" s="5">
        <v>176.47429141515312</v>
      </c>
      <c r="M171" s="1"/>
      <c r="N171" s="13"/>
      <c r="O171" s="13"/>
      <c r="P171" s="13"/>
      <c r="Q171" s="13"/>
    </row>
    <row r="172" spans="1:17">
      <c r="A172" s="1" t="s">
        <v>171</v>
      </c>
      <c r="B172" s="5">
        <v>126.41</v>
      </c>
      <c r="C172" s="5">
        <v>166.56771358965605</v>
      </c>
      <c r="D172" s="5">
        <v>137.13657155897369</v>
      </c>
      <c r="E172" s="5">
        <v>157.84646946488323</v>
      </c>
      <c r="M172" s="1"/>
      <c r="N172" s="13"/>
      <c r="O172" s="13"/>
      <c r="P172" s="13"/>
      <c r="Q172" s="13"/>
    </row>
    <row r="173" spans="1:17">
      <c r="A173" s="1" t="s">
        <v>172</v>
      </c>
      <c r="B173" s="5">
        <v>128.62</v>
      </c>
      <c r="C173" s="5">
        <v>164.17889615813615</v>
      </c>
      <c r="D173" s="5">
        <v>138.963013927254</v>
      </c>
      <c r="E173" s="5">
        <v>156.543552818091</v>
      </c>
      <c r="M173" s="1"/>
      <c r="N173" s="13"/>
      <c r="O173" s="13"/>
      <c r="P173" s="13"/>
      <c r="Q173" s="13"/>
    </row>
    <row r="174" spans="1:17">
      <c r="A174" s="1" t="s">
        <v>173</v>
      </c>
      <c r="B174" s="5">
        <v>125.25</v>
      </c>
      <c r="C174" s="5">
        <v>165.54917297537008</v>
      </c>
      <c r="D174" s="5">
        <v>133.65964229879731</v>
      </c>
      <c r="E174" s="5">
        <v>156.55429507265168</v>
      </c>
      <c r="M174" s="1"/>
      <c r="N174" s="13"/>
      <c r="O174" s="13"/>
      <c r="P174" s="13"/>
      <c r="Q174" s="13"/>
    </row>
    <row r="175" spans="1:17">
      <c r="A175" s="1" t="s">
        <v>174</v>
      </c>
      <c r="B175" s="5">
        <v>123.25</v>
      </c>
      <c r="C175" s="5">
        <v>172.1</v>
      </c>
      <c r="D175" s="5">
        <v>134.5</v>
      </c>
      <c r="E175" s="5">
        <v>161.30000000000001</v>
      </c>
      <c r="M175" s="1"/>
      <c r="N175" s="13"/>
      <c r="O175" s="13"/>
      <c r="P175" s="13"/>
      <c r="Q175" s="13"/>
    </row>
    <row r="176" spans="1:17">
      <c r="A176" s="1" t="s">
        <v>175</v>
      </c>
      <c r="B176" s="5">
        <v>121.71</v>
      </c>
      <c r="C176" s="5">
        <v>165.2</v>
      </c>
      <c r="D176" s="5">
        <v>136.4</v>
      </c>
      <c r="E176" s="5">
        <v>156.1</v>
      </c>
      <c r="M176" s="1"/>
      <c r="N176" s="14"/>
      <c r="O176" s="14"/>
      <c r="P176" s="14"/>
      <c r="Q176" s="14"/>
    </row>
    <row r="177" spans="1:17">
      <c r="A177" s="1" t="s">
        <v>176</v>
      </c>
      <c r="B177" s="5">
        <v>117.66</v>
      </c>
      <c r="C177" s="5">
        <v>172.1</v>
      </c>
      <c r="D177" s="5">
        <v>132.19999999999999</v>
      </c>
      <c r="E177" s="5">
        <v>160.30000000000001</v>
      </c>
      <c r="M177" s="1"/>
      <c r="N177" s="14"/>
      <c r="O177" s="14"/>
      <c r="P177" s="14"/>
      <c r="Q177" s="14"/>
    </row>
    <row r="178" spans="1:17">
      <c r="A178" s="1" t="s">
        <v>177</v>
      </c>
      <c r="B178" s="5">
        <v>130.28</v>
      </c>
      <c r="C178" s="5">
        <v>176.4</v>
      </c>
      <c r="D178" s="5">
        <v>144.1</v>
      </c>
      <c r="E178" s="5">
        <v>166.6</v>
      </c>
      <c r="M178" s="1"/>
      <c r="N178" s="14"/>
      <c r="O178" s="14"/>
      <c r="P178" s="14"/>
      <c r="Q178" s="14"/>
    </row>
    <row r="179" spans="1:17">
      <c r="A179" s="1" t="s">
        <v>178</v>
      </c>
      <c r="B179" s="5">
        <v>133.54</v>
      </c>
      <c r="C179" s="5">
        <v>166.8</v>
      </c>
      <c r="D179" s="5">
        <v>127</v>
      </c>
      <c r="E179" s="5">
        <v>158</v>
      </c>
      <c r="M179" s="1"/>
      <c r="N179" s="15"/>
      <c r="O179" s="15"/>
      <c r="P179" s="15"/>
      <c r="Q179" s="15"/>
    </row>
    <row r="180" spans="1:17">
      <c r="A180" s="1" t="s">
        <v>179</v>
      </c>
      <c r="B180" s="5">
        <v>141.5</v>
      </c>
      <c r="C180" s="5">
        <v>187.3</v>
      </c>
      <c r="D180" s="5">
        <v>137.30000000000001</v>
      </c>
      <c r="E180" s="5">
        <v>175.6</v>
      </c>
      <c r="M180" s="1"/>
      <c r="N180" s="15"/>
      <c r="O180" s="15"/>
      <c r="P180" s="15"/>
      <c r="Q180" s="15"/>
    </row>
    <row r="181" spans="1:17">
      <c r="A181" s="1" t="s">
        <v>180</v>
      </c>
      <c r="B181" s="5">
        <v>141</v>
      </c>
      <c r="C181" s="5">
        <v>186.5</v>
      </c>
      <c r="D181" s="5">
        <v>146.4</v>
      </c>
      <c r="E181" s="5">
        <v>175.9</v>
      </c>
      <c r="M181" s="1"/>
      <c r="N181" s="15"/>
      <c r="O181" s="15"/>
      <c r="P181" s="15"/>
      <c r="Q181" s="15"/>
    </row>
    <row r="182" spans="1:17">
      <c r="A182" s="1" t="s">
        <v>181</v>
      </c>
      <c r="B182" s="5">
        <v>131.97</v>
      </c>
      <c r="C182" s="5">
        <v>179.4</v>
      </c>
      <c r="D182" s="5">
        <v>134.30000000000001</v>
      </c>
      <c r="E182" s="5">
        <v>168</v>
      </c>
      <c r="M182" s="1"/>
      <c r="N182" s="15"/>
      <c r="O182" s="15"/>
      <c r="P182" s="15"/>
      <c r="Q182" s="15"/>
    </row>
    <row r="183" spans="1:17">
      <c r="A183" s="1" t="s">
        <v>182</v>
      </c>
      <c r="B183" s="5">
        <v>151.19</v>
      </c>
      <c r="C183" s="5">
        <v>206.2</v>
      </c>
      <c r="D183" s="5">
        <v>154.4</v>
      </c>
      <c r="E183" s="5">
        <v>193.1</v>
      </c>
    </row>
    <row r="184" spans="1:17">
      <c r="A184" s="1" t="s">
        <v>183</v>
      </c>
      <c r="B184" s="5">
        <v>128.38999999999999</v>
      </c>
      <c r="C184" s="5">
        <v>176.1</v>
      </c>
      <c r="D184" s="5">
        <v>146</v>
      </c>
      <c r="E184" s="5">
        <v>166.2</v>
      </c>
    </row>
    <row r="185" spans="1:17">
      <c r="A185" s="1" t="s">
        <v>184</v>
      </c>
      <c r="B185" s="5">
        <v>130.88</v>
      </c>
      <c r="C185" s="5">
        <v>174.5</v>
      </c>
      <c r="D185" s="5">
        <v>153.30000000000001</v>
      </c>
      <c r="E185" s="5">
        <v>166.2</v>
      </c>
    </row>
    <row r="186" spans="1:17">
      <c r="A186" s="1" t="s">
        <v>185</v>
      </c>
      <c r="B186" s="5">
        <v>123.5</v>
      </c>
      <c r="C186" s="5">
        <v>184</v>
      </c>
      <c r="D186" s="5">
        <v>144.30000000000001</v>
      </c>
      <c r="E186" s="5">
        <v>171.4</v>
      </c>
    </row>
    <row r="187" spans="1:17">
      <c r="A187" s="1" t="s">
        <v>186</v>
      </c>
      <c r="B187" s="5">
        <v>124.1</v>
      </c>
      <c r="C187" s="5">
        <v>177.4</v>
      </c>
      <c r="D187" s="5">
        <v>152.1</v>
      </c>
      <c r="E187" s="5">
        <v>167.2</v>
      </c>
    </row>
    <row r="188" spans="1:17">
      <c r="A188" s="1" t="s">
        <v>187</v>
      </c>
      <c r="B188" s="5">
        <v>115</v>
      </c>
      <c r="C188" s="5">
        <v>171.7</v>
      </c>
      <c r="D188" s="5">
        <v>149.4</v>
      </c>
      <c r="E188" s="5">
        <v>161.4</v>
      </c>
    </row>
    <row r="189" spans="1:17">
      <c r="A189" s="1" t="s">
        <v>188</v>
      </c>
      <c r="B189" s="5">
        <v>108.8</v>
      </c>
      <c r="C189" s="5">
        <v>177.4</v>
      </c>
      <c r="D189" s="5">
        <v>144.1</v>
      </c>
      <c r="E189" s="5">
        <v>164.3</v>
      </c>
    </row>
    <row r="190" spans="1:17">
      <c r="A190" s="1" t="s">
        <v>189</v>
      </c>
      <c r="B190" s="5">
        <v>122.6</v>
      </c>
      <c r="C190" s="5">
        <v>165.9</v>
      </c>
      <c r="D190" s="5">
        <v>152.1</v>
      </c>
      <c r="E190" s="5">
        <v>158.30000000000001</v>
      </c>
    </row>
    <row r="191" spans="1:17">
      <c r="A191" s="1" t="s">
        <v>190</v>
      </c>
      <c r="B191" s="6">
        <v>128.80000000000001</v>
      </c>
      <c r="C191" s="6">
        <v>177.8</v>
      </c>
      <c r="D191" s="6">
        <v>145.6</v>
      </c>
      <c r="E191" s="6">
        <v>167.5</v>
      </c>
    </row>
    <row r="192" spans="1:17">
      <c r="A192" s="1" t="s">
        <v>191</v>
      </c>
      <c r="B192" s="5">
        <v>136.80000000000001</v>
      </c>
      <c r="C192" s="5">
        <v>192.6</v>
      </c>
      <c r="D192" s="5">
        <v>149.80000000000001</v>
      </c>
      <c r="E192" s="5">
        <v>180.3</v>
      </c>
    </row>
    <row r="193" spans="1:5">
      <c r="A193" s="1" t="s">
        <v>192</v>
      </c>
      <c r="B193" s="7">
        <v>138</v>
      </c>
      <c r="C193" s="7">
        <v>188.6</v>
      </c>
      <c r="D193" s="7">
        <v>151.1</v>
      </c>
      <c r="E193" s="7">
        <v>177.6</v>
      </c>
    </row>
    <row r="194" spans="1:5">
      <c r="A194" s="1" t="s">
        <v>193</v>
      </c>
      <c r="B194" s="7">
        <v>135</v>
      </c>
      <c r="C194" s="7">
        <v>186.8</v>
      </c>
      <c r="D194" s="7">
        <v>145.1</v>
      </c>
      <c r="E194" s="7">
        <v>175.2</v>
      </c>
    </row>
    <row r="195" spans="1:5">
      <c r="A195" s="1" t="s">
        <v>194</v>
      </c>
      <c r="B195" s="7">
        <v>149.6</v>
      </c>
      <c r="C195" s="7">
        <v>198.7</v>
      </c>
      <c r="D195" s="7">
        <v>158.6</v>
      </c>
      <c r="E195" s="7">
        <v>187.6</v>
      </c>
    </row>
    <row r="196" spans="1:5">
      <c r="A196" s="1" t="s">
        <v>195</v>
      </c>
      <c r="B196" s="7">
        <v>124.8</v>
      </c>
      <c r="C196" s="7">
        <v>173</v>
      </c>
      <c r="D196" s="7">
        <v>152.69999999999999</v>
      </c>
      <c r="E196" s="7">
        <v>164.1</v>
      </c>
    </row>
    <row r="197" spans="1:5">
      <c r="A197" s="1" t="s">
        <v>196</v>
      </c>
      <c r="B197" s="7">
        <v>130</v>
      </c>
      <c r="C197" s="7">
        <v>179</v>
      </c>
      <c r="D197" s="7">
        <v>162.30000000000001</v>
      </c>
      <c r="E197" s="7">
        <v>170.3</v>
      </c>
    </row>
    <row r="198" spans="1:5">
      <c r="A198" s="1" t="s">
        <v>197</v>
      </c>
      <c r="B198" s="7">
        <v>122.1</v>
      </c>
      <c r="C198" s="7">
        <v>178.1</v>
      </c>
      <c r="D198" s="7">
        <v>157</v>
      </c>
      <c r="E198" s="7">
        <v>168</v>
      </c>
    </row>
    <row r="199" spans="1:5">
      <c r="A199" s="1" t="s">
        <v>198</v>
      </c>
      <c r="B199" s="7">
        <v>119.7</v>
      </c>
      <c r="C199" s="7">
        <v>177.4</v>
      </c>
      <c r="D199" s="7">
        <v>156.30000000000001</v>
      </c>
      <c r="E199" s="7">
        <v>167.1</v>
      </c>
    </row>
    <row r="200" spans="1:5">
      <c r="A200" s="1" t="s">
        <v>199</v>
      </c>
      <c r="B200" s="7">
        <v>114.6</v>
      </c>
      <c r="C200" s="7">
        <v>175.8</v>
      </c>
      <c r="D200" s="7">
        <v>152.19999999999999</v>
      </c>
      <c r="E200" s="7">
        <v>164.7</v>
      </c>
    </row>
    <row r="201" spans="1:5">
      <c r="A201" s="1" t="s">
        <v>200</v>
      </c>
      <c r="B201" s="7">
        <v>111.2</v>
      </c>
      <c r="C201" s="7">
        <v>174.6</v>
      </c>
      <c r="D201" s="7">
        <v>149.69999999999999</v>
      </c>
      <c r="E201" s="7">
        <v>163.1</v>
      </c>
    </row>
    <row r="202" spans="1:5">
      <c r="A202" s="1" t="s">
        <v>201</v>
      </c>
      <c r="B202" s="7">
        <v>122.4</v>
      </c>
      <c r="C202" s="7">
        <v>182.4</v>
      </c>
      <c r="D202" s="7">
        <v>160.5</v>
      </c>
      <c r="E202" s="7">
        <v>171.6</v>
      </c>
    </row>
    <row r="203" spans="1:5">
      <c r="A203" s="1" t="s">
        <v>202</v>
      </c>
      <c r="B203" s="7">
        <v>121.7</v>
      </c>
      <c r="C203" s="7">
        <v>176.4</v>
      </c>
      <c r="D203" s="7">
        <v>149.1</v>
      </c>
      <c r="E203" s="7">
        <v>165.8</v>
      </c>
    </row>
    <row r="204" spans="1:5">
      <c r="A204" s="1" t="s">
        <v>203</v>
      </c>
      <c r="B204" s="7">
        <v>132.5</v>
      </c>
      <c r="C204" s="7">
        <v>191.1</v>
      </c>
      <c r="D204" s="7">
        <v>157.6</v>
      </c>
      <c r="E204" s="7">
        <v>179.3</v>
      </c>
    </row>
    <row r="205" spans="1:5">
      <c r="A205" s="1" t="s">
        <v>204</v>
      </c>
      <c r="B205" s="7">
        <v>135.5</v>
      </c>
      <c r="C205" s="7">
        <v>193.6</v>
      </c>
      <c r="D205" s="7">
        <v>160.69999999999999</v>
      </c>
      <c r="E205" s="7">
        <v>182</v>
      </c>
    </row>
    <row r="206" spans="1:5">
      <c r="A206" s="1" t="s">
        <v>205</v>
      </c>
      <c r="B206" s="7">
        <v>124.6</v>
      </c>
      <c r="C206" s="7">
        <v>190.8</v>
      </c>
      <c r="D206" s="7">
        <v>140.5</v>
      </c>
      <c r="E206" s="7">
        <v>176.2</v>
      </c>
    </row>
    <row r="207" spans="1:5">
      <c r="A207" s="1" t="s">
        <v>206</v>
      </c>
      <c r="B207" s="7">
        <v>146.4</v>
      </c>
      <c r="C207" s="7">
        <v>207.3</v>
      </c>
      <c r="D207" s="7">
        <v>164.2</v>
      </c>
      <c r="E207" s="7">
        <v>194.2</v>
      </c>
    </row>
    <row r="208" spans="1:5">
      <c r="A208" s="1" t="s">
        <v>207</v>
      </c>
      <c r="B208" s="7">
        <v>120.5</v>
      </c>
      <c r="C208" s="7">
        <v>176.1</v>
      </c>
      <c r="D208" s="7">
        <v>159.1</v>
      </c>
      <c r="E208" s="7">
        <v>166.5</v>
      </c>
    </row>
    <row r="209" spans="1:5">
      <c r="A209" s="1" t="s">
        <v>208</v>
      </c>
      <c r="B209" s="7">
        <v>122.3</v>
      </c>
      <c r="C209" s="7">
        <v>173.3</v>
      </c>
      <c r="D209" s="7">
        <v>172.4</v>
      </c>
      <c r="E209" s="7">
        <v>166</v>
      </c>
    </row>
    <row r="210" spans="1:5">
      <c r="A210" s="1" t="s">
        <v>209</v>
      </c>
      <c r="B210" s="7">
        <v>116.5</v>
      </c>
      <c r="C210" s="7">
        <v>175</v>
      </c>
      <c r="D210" s="7">
        <v>157</v>
      </c>
      <c r="E210" s="7">
        <v>164.9</v>
      </c>
    </row>
    <row r="211" spans="1:5">
      <c r="A211" s="1" t="s">
        <v>210</v>
      </c>
      <c r="B211" s="7">
        <v>116.1</v>
      </c>
      <c r="C211" s="7">
        <v>182.7</v>
      </c>
      <c r="D211" s="7">
        <v>164.5</v>
      </c>
      <c r="E211" s="7">
        <v>171.4</v>
      </c>
    </row>
    <row r="212" spans="1:5">
      <c r="A212" s="1" t="s">
        <v>211</v>
      </c>
      <c r="B212" s="7">
        <v>113.6</v>
      </c>
      <c r="C212" s="7">
        <v>175.4</v>
      </c>
      <c r="D212" s="7">
        <v>163.1</v>
      </c>
      <c r="E212" s="7">
        <v>165.4</v>
      </c>
    </row>
    <row r="213" spans="1:5">
      <c r="A213" s="1" t="s">
        <v>212</v>
      </c>
      <c r="B213" s="7">
        <v>115.2</v>
      </c>
      <c r="C213" s="7">
        <v>177.1</v>
      </c>
      <c r="D213" s="7">
        <v>169</v>
      </c>
      <c r="E213" s="7">
        <v>167.5</v>
      </c>
    </row>
    <row r="214" spans="1:5">
      <c r="A214" s="1" t="s">
        <v>213</v>
      </c>
      <c r="B214" s="7">
        <v>118.8</v>
      </c>
      <c r="C214" s="7">
        <v>180.1</v>
      </c>
      <c r="D214" s="7">
        <v>162.6</v>
      </c>
      <c r="E214" s="7">
        <v>169.6</v>
      </c>
    </row>
    <row r="215" spans="1:5">
      <c r="A215" s="1" t="s">
        <v>214</v>
      </c>
      <c r="B215" s="7">
        <v>123.7</v>
      </c>
      <c r="C215" s="7">
        <v>171.8</v>
      </c>
      <c r="D215" s="7">
        <v>158.5</v>
      </c>
      <c r="E215" s="7">
        <v>163.6</v>
      </c>
    </row>
    <row r="216" spans="1:5">
      <c r="A216" s="1" t="s">
        <v>215</v>
      </c>
      <c r="B216" s="7">
        <v>135.9</v>
      </c>
      <c r="C216" s="7">
        <v>189</v>
      </c>
      <c r="D216" s="7">
        <v>169.4</v>
      </c>
      <c r="E216" s="7">
        <v>179.5</v>
      </c>
    </row>
    <row r="217" spans="1:5">
      <c r="A217" s="1" t="s">
        <v>216</v>
      </c>
      <c r="B217" s="7">
        <v>139.19999999999999</v>
      </c>
      <c r="C217" s="7">
        <v>194.1</v>
      </c>
      <c r="D217" s="7">
        <v>171.1</v>
      </c>
      <c r="E217" s="7">
        <v>184</v>
      </c>
    </row>
    <row r="218" spans="1:5">
      <c r="A218" s="1" t="s">
        <v>217</v>
      </c>
      <c r="B218" s="7">
        <v>127.5</v>
      </c>
      <c r="C218" s="7">
        <v>183.3</v>
      </c>
      <c r="D218" s="7">
        <v>156.69999999999999</v>
      </c>
      <c r="E218" s="7">
        <v>172.7</v>
      </c>
    </row>
    <row r="219" spans="1:5">
      <c r="A219" s="1" t="s">
        <v>218</v>
      </c>
      <c r="B219" s="7">
        <v>147.19999999999999</v>
      </c>
      <c r="C219" s="7">
        <v>204.7</v>
      </c>
      <c r="D219" s="7">
        <v>173</v>
      </c>
      <c r="E219" s="7">
        <v>193.3</v>
      </c>
    </row>
    <row r="220" spans="1:5">
      <c r="A220" s="1" t="s">
        <v>219</v>
      </c>
      <c r="B220" s="7">
        <v>122.6</v>
      </c>
      <c r="C220" s="7">
        <v>181.4</v>
      </c>
      <c r="D220" s="7">
        <v>178.1</v>
      </c>
      <c r="E220" s="7">
        <v>172.7</v>
      </c>
    </row>
    <row r="221" spans="1:5">
      <c r="A221" s="1" t="s">
        <v>220</v>
      </c>
      <c r="B221" s="7">
        <v>125.3</v>
      </c>
      <c r="C221" s="7">
        <v>183.5</v>
      </c>
      <c r="D221" s="7">
        <v>183.9</v>
      </c>
      <c r="E221" s="7">
        <v>175.3</v>
      </c>
    </row>
    <row r="222" spans="1:5">
      <c r="A222" s="1" t="s">
        <v>221</v>
      </c>
      <c r="B222" s="7">
        <v>122.1</v>
      </c>
      <c r="C222" s="7">
        <v>180.1</v>
      </c>
      <c r="D222" s="7">
        <v>181.6</v>
      </c>
      <c r="E222" s="7">
        <v>172</v>
      </c>
    </row>
    <row r="223" spans="1:5">
      <c r="A223" s="1" t="s">
        <v>222</v>
      </c>
      <c r="B223" s="7">
        <v>116.2</v>
      </c>
      <c r="C223" s="7">
        <v>182.2</v>
      </c>
      <c r="D223" s="7">
        <v>183.8</v>
      </c>
      <c r="E223" s="7">
        <v>173</v>
      </c>
    </row>
    <row r="224" spans="1:5">
      <c r="A224" s="1" t="s">
        <v>223</v>
      </c>
      <c r="B224" s="7">
        <v>115</v>
      </c>
      <c r="C224" s="7">
        <v>173.4</v>
      </c>
      <c r="D224" s="7">
        <v>184.1</v>
      </c>
      <c r="E224" s="7">
        <v>166.2</v>
      </c>
    </row>
    <row r="225" spans="1:5">
      <c r="A225" s="1" t="s">
        <v>224</v>
      </c>
      <c r="B225" s="7">
        <v>115.3</v>
      </c>
      <c r="C225" s="7">
        <v>181.9</v>
      </c>
      <c r="D225" s="7">
        <v>175.6</v>
      </c>
      <c r="E225" s="7">
        <v>171.8</v>
      </c>
    </row>
    <row r="226" spans="1:5">
      <c r="A226" s="1" t="s">
        <v>225</v>
      </c>
      <c r="B226" s="7">
        <v>124.2</v>
      </c>
      <c r="C226" s="7">
        <v>170</v>
      </c>
      <c r="D226" s="7">
        <v>184.9</v>
      </c>
      <c r="E226" s="7">
        <v>165.1</v>
      </c>
    </row>
    <row r="227" spans="1:5">
      <c r="A227" s="1" t="s">
        <v>226</v>
      </c>
      <c r="B227" s="7">
        <v>128.6</v>
      </c>
      <c r="C227" s="7">
        <v>179.9</v>
      </c>
      <c r="D227" s="7">
        <v>174.3</v>
      </c>
      <c r="E227" s="7">
        <v>172.1</v>
      </c>
    </row>
    <row r="228" spans="1:5">
      <c r="A228" s="1" t="s">
        <v>227</v>
      </c>
      <c r="B228" s="7">
        <v>133.6</v>
      </c>
      <c r="C228" s="7">
        <v>196.8</v>
      </c>
      <c r="D228" s="7">
        <v>177.6</v>
      </c>
      <c r="E228" s="7">
        <v>185.9</v>
      </c>
    </row>
    <row r="229" spans="1:5">
      <c r="A229" s="1" t="s">
        <v>228</v>
      </c>
      <c r="B229" s="7">
        <v>136.69999999999999</v>
      </c>
      <c r="C229" s="7">
        <v>200.7</v>
      </c>
      <c r="D229" s="7">
        <v>176.7</v>
      </c>
      <c r="E229" s="7">
        <v>189.2</v>
      </c>
    </row>
    <row r="230" spans="1:5">
      <c r="A230" s="1" t="s">
        <v>229</v>
      </c>
      <c r="B230" s="7">
        <v>129.6</v>
      </c>
      <c r="C230" s="7">
        <v>192.7</v>
      </c>
      <c r="D230" s="7">
        <v>166</v>
      </c>
      <c r="E230" s="7">
        <v>181</v>
      </c>
    </row>
    <row r="231" spans="1:5">
      <c r="A231" s="1" t="s">
        <v>230</v>
      </c>
      <c r="B231" s="7">
        <v>149</v>
      </c>
      <c r="C231" s="7">
        <v>210.3</v>
      </c>
      <c r="D231" s="7">
        <v>176.4</v>
      </c>
      <c r="E231" s="7">
        <v>198.1</v>
      </c>
    </row>
    <row r="232" spans="1:5">
      <c r="A232" s="1" t="s">
        <v>231</v>
      </c>
      <c r="B232" s="7">
        <v>121.9</v>
      </c>
      <c r="C232" s="7">
        <v>188.5</v>
      </c>
      <c r="D232" s="7">
        <v>177.2</v>
      </c>
      <c r="E232" s="7">
        <v>177.9</v>
      </c>
    </row>
    <row r="233" spans="1:5">
      <c r="A233" s="1" t="s">
        <v>232</v>
      </c>
      <c r="B233" s="7">
        <v>127.9</v>
      </c>
      <c r="C233" s="7">
        <v>187.3</v>
      </c>
      <c r="D233" s="7">
        <v>195</v>
      </c>
      <c r="E233" s="7">
        <v>179.7</v>
      </c>
    </row>
    <row r="234" spans="1:5">
      <c r="A234" s="1" t="s">
        <v>233</v>
      </c>
      <c r="B234" s="7">
        <v>121.6</v>
      </c>
      <c r="C234" s="7">
        <v>189.5</v>
      </c>
      <c r="D234" s="7">
        <v>183.7</v>
      </c>
      <c r="E234" s="7">
        <v>179.3</v>
      </c>
    </row>
    <row r="235" spans="1:5">
      <c r="A235" s="1" t="s">
        <v>234</v>
      </c>
      <c r="B235" s="7">
        <v>117.7</v>
      </c>
      <c r="C235" s="7">
        <v>190.9</v>
      </c>
      <c r="D235" s="7">
        <v>190.3</v>
      </c>
      <c r="E235" s="7">
        <v>180.5</v>
      </c>
    </row>
    <row r="236" spans="1:5">
      <c r="A236" s="1" t="s">
        <v>235</v>
      </c>
      <c r="B236" s="7">
        <v>120.2</v>
      </c>
      <c r="C236" s="7">
        <v>184.8</v>
      </c>
      <c r="D236" s="7">
        <v>194.4</v>
      </c>
      <c r="E236" s="7">
        <v>176.6</v>
      </c>
    </row>
    <row r="237" spans="1:5">
      <c r="A237" s="1" t="s">
        <v>236</v>
      </c>
      <c r="B237" s="7">
        <v>119.3</v>
      </c>
      <c r="C237" s="7">
        <v>186.9</v>
      </c>
      <c r="D237" s="7">
        <v>195.7</v>
      </c>
      <c r="E237" s="7">
        <v>178.2</v>
      </c>
    </row>
    <row r="238" spans="1:5">
      <c r="A238" s="1" t="s">
        <v>237</v>
      </c>
      <c r="B238" s="7">
        <v>130.80000000000001</v>
      </c>
      <c r="C238" s="7">
        <v>188.1</v>
      </c>
      <c r="D238" s="7">
        <v>201.6</v>
      </c>
      <c r="E238" s="7">
        <v>181.4</v>
      </c>
    </row>
    <row r="239" spans="1:5">
      <c r="A239" s="1" t="s">
        <v>238</v>
      </c>
      <c r="B239" s="7">
        <v>130.80000000000001</v>
      </c>
      <c r="C239" s="7">
        <v>171.7</v>
      </c>
      <c r="D239" s="7">
        <v>175.6</v>
      </c>
      <c r="E239" s="7">
        <v>166.3</v>
      </c>
    </row>
    <row r="240" spans="1:5">
      <c r="A240" s="1" t="s">
        <v>239</v>
      </c>
      <c r="B240" s="7">
        <v>137.30000000000001</v>
      </c>
      <c r="C240" s="7">
        <v>193.1</v>
      </c>
      <c r="D240" s="7">
        <v>183.2</v>
      </c>
      <c r="E240" s="7">
        <v>184.2</v>
      </c>
    </row>
    <row r="241" spans="1:5">
      <c r="A241" s="1" t="s">
        <v>240</v>
      </c>
      <c r="B241" s="7">
        <v>138.80000000000001</v>
      </c>
      <c r="C241" s="7">
        <v>194.8</v>
      </c>
      <c r="D241" s="7">
        <v>188.3</v>
      </c>
      <c r="E241" s="7">
        <v>186.2</v>
      </c>
    </row>
    <row r="242" spans="1:5">
      <c r="A242" s="1" t="s">
        <v>241</v>
      </c>
      <c r="B242" s="7">
        <v>136.1</v>
      </c>
      <c r="C242" s="7">
        <v>193.9</v>
      </c>
      <c r="D242" s="7">
        <v>181.9</v>
      </c>
      <c r="E242" s="7">
        <v>184.5</v>
      </c>
    </row>
    <row r="243" spans="1:5">
      <c r="A243" s="1" t="s">
        <v>242</v>
      </c>
      <c r="B243" s="7">
        <v>149.4</v>
      </c>
      <c r="C243" s="7">
        <v>208.1</v>
      </c>
      <c r="D243" s="7">
        <v>197.2</v>
      </c>
      <c r="E243" s="7">
        <v>198.7</v>
      </c>
    </row>
    <row r="244" spans="1:5">
      <c r="A244" s="1" t="s">
        <v>248</v>
      </c>
      <c r="B244" s="7">
        <v>123.2</v>
      </c>
      <c r="C244" s="7">
        <v>181.6</v>
      </c>
      <c r="D244" s="7">
        <v>203</v>
      </c>
      <c r="E244" s="7">
        <v>175.5</v>
      </c>
    </row>
    <row r="245" spans="1:5">
      <c r="A245" s="1" t="s">
        <v>249</v>
      </c>
      <c r="B245" s="7">
        <v>129.5</v>
      </c>
      <c r="C245" s="7">
        <v>188.6</v>
      </c>
      <c r="D245" s="7">
        <v>204.2</v>
      </c>
      <c r="E245" s="7">
        <v>181.8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6"/>
  <sheetViews>
    <sheetView workbookViewId="0">
      <selection activeCell="G16" sqref="G16:K246"/>
    </sheetView>
  </sheetViews>
  <sheetFormatPr defaultRowHeight="15"/>
  <sheetData>
    <row r="1" spans="1:11">
      <c r="D1" t="s">
        <v>251</v>
      </c>
    </row>
    <row r="3" spans="1:11">
      <c r="A3" s="16" t="s">
        <v>1</v>
      </c>
      <c r="B3" t="s">
        <v>257</v>
      </c>
      <c r="C3" t="s">
        <v>258</v>
      </c>
      <c r="D3" t="s">
        <v>259</v>
      </c>
      <c r="E3" t="s">
        <v>260</v>
      </c>
      <c r="F3" t="s">
        <v>261</v>
      </c>
      <c r="G3" t="s">
        <v>583</v>
      </c>
      <c r="H3" t="s">
        <v>584</v>
      </c>
      <c r="I3" t="s">
        <v>585</v>
      </c>
      <c r="J3" t="s">
        <v>586</v>
      </c>
      <c r="K3" t="s">
        <v>587</v>
      </c>
    </row>
    <row r="4" spans="1:11">
      <c r="A4" s="1" t="s">
        <v>3</v>
      </c>
      <c r="B4">
        <v>1941.14</v>
      </c>
      <c r="C4">
        <v>2178.12</v>
      </c>
      <c r="D4">
        <v>2237.5500000000002</v>
      </c>
      <c r="E4">
        <v>6092.58</v>
      </c>
      <c r="F4">
        <v>6253.91</v>
      </c>
    </row>
    <row r="5" spans="1:11">
      <c r="A5" s="1" t="s">
        <v>4</v>
      </c>
      <c r="B5">
        <v>1926.62</v>
      </c>
      <c r="C5">
        <v>2179.6999999999998</v>
      </c>
      <c r="D5">
        <v>2239.0100000000002</v>
      </c>
      <c r="E5">
        <v>6112.51</v>
      </c>
      <c r="F5">
        <v>6275.09</v>
      </c>
    </row>
    <row r="6" spans="1:11">
      <c r="A6" s="1" t="s">
        <v>5</v>
      </c>
      <c r="B6">
        <v>1929.8</v>
      </c>
      <c r="C6">
        <v>2188.34</v>
      </c>
      <c r="D6">
        <v>2247.4899999999998</v>
      </c>
      <c r="E6">
        <v>6195.31</v>
      </c>
      <c r="F6">
        <v>6359.1</v>
      </c>
    </row>
    <row r="7" spans="1:11">
      <c r="A7" s="1" t="s">
        <v>6</v>
      </c>
      <c r="B7">
        <v>1876.2</v>
      </c>
      <c r="C7">
        <v>2160.17</v>
      </c>
      <c r="D7">
        <v>2219.63</v>
      </c>
      <c r="E7">
        <v>6221.65</v>
      </c>
      <c r="F7">
        <v>6387.62</v>
      </c>
    </row>
    <row r="8" spans="1:11">
      <c r="A8" s="1" t="s">
        <v>7</v>
      </c>
      <c r="B8">
        <v>1843.23</v>
      </c>
      <c r="C8">
        <v>2142.02</v>
      </c>
      <c r="D8">
        <v>2201.61</v>
      </c>
      <c r="E8">
        <v>6257.77</v>
      </c>
      <c r="F8">
        <v>6425.15</v>
      </c>
    </row>
    <row r="9" spans="1:11">
      <c r="A9" s="1" t="s">
        <v>8</v>
      </c>
      <c r="B9">
        <v>1841.12</v>
      </c>
      <c r="C9">
        <v>2174.91</v>
      </c>
      <c r="D9">
        <v>2233.7600000000002</v>
      </c>
      <c r="E9">
        <v>6383.58</v>
      </c>
      <c r="F9">
        <v>6552.09</v>
      </c>
    </row>
    <row r="10" spans="1:11">
      <c r="A10" s="1" t="s">
        <v>9</v>
      </c>
      <c r="B10">
        <v>1895.49</v>
      </c>
      <c r="C10">
        <v>2192.5700000000002</v>
      </c>
      <c r="D10">
        <v>2251.8200000000002</v>
      </c>
      <c r="E10">
        <v>6412.43</v>
      </c>
      <c r="F10">
        <v>6580.3</v>
      </c>
    </row>
    <row r="11" spans="1:11">
      <c r="A11" s="1" t="s">
        <v>10</v>
      </c>
      <c r="B11">
        <v>1908.73</v>
      </c>
      <c r="C11">
        <v>2218.89</v>
      </c>
      <c r="D11">
        <v>2278.0700000000002</v>
      </c>
      <c r="E11">
        <v>6486.52</v>
      </c>
      <c r="F11">
        <v>6654.5</v>
      </c>
    </row>
    <row r="12" spans="1:11">
      <c r="A12" s="1" t="s">
        <v>11</v>
      </c>
      <c r="B12">
        <v>1902.11</v>
      </c>
      <c r="C12">
        <v>2216.9299999999998</v>
      </c>
      <c r="D12">
        <v>2276.64</v>
      </c>
      <c r="E12">
        <v>6535.48</v>
      </c>
      <c r="F12">
        <v>6704.53</v>
      </c>
    </row>
    <row r="13" spans="1:11">
      <c r="A13" s="1" t="s">
        <v>12</v>
      </c>
      <c r="B13">
        <v>1835.12</v>
      </c>
      <c r="C13">
        <v>2263.3000000000002</v>
      </c>
      <c r="D13">
        <v>2322.9</v>
      </c>
      <c r="E13">
        <v>6694.11</v>
      </c>
      <c r="F13">
        <v>6862.04</v>
      </c>
    </row>
    <row r="14" spans="1:11">
      <c r="A14" s="1" t="s">
        <v>13</v>
      </c>
      <c r="B14">
        <v>1843.42</v>
      </c>
      <c r="C14">
        <v>2290.5100000000002</v>
      </c>
      <c r="D14">
        <v>2350.09</v>
      </c>
      <c r="E14">
        <v>6763.67</v>
      </c>
      <c r="F14">
        <v>6931.64</v>
      </c>
    </row>
    <row r="15" spans="1:11">
      <c r="A15" s="1" t="s">
        <v>14</v>
      </c>
      <c r="B15">
        <v>1999.85</v>
      </c>
      <c r="C15">
        <v>2406.15</v>
      </c>
      <c r="D15">
        <v>2469.77</v>
      </c>
      <c r="E15">
        <v>6960.12</v>
      </c>
      <c r="F15">
        <v>7134.91</v>
      </c>
    </row>
    <row r="16" spans="1:11">
      <c r="A16" s="1" t="s">
        <v>15</v>
      </c>
      <c r="B16">
        <v>2007.27</v>
      </c>
      <c r="C16">
        <v>2416.14</v>
      </c>
      <c r="D16">
        <v>2478.21</v>
      </c>
      <c r="E16">
        <v>7085.09</v>
      </c>
      <c r="F16">
        <v>7259.56</v>
      </c>
      <c r="G16">
        <f>((B16-B4)/B4)*100</f>
        <v>3.4067609755092305</v>
      </c>
      <c r="H16">
        <f t="shared" ref="H16:K16" si="0">((C16-C4)/C4)*100</f>
        <v>10.927772574513801</v>
      </c>
      <c r="I16">
        <f t="shared" si="0"/>
        <v>10.755513843266066</v>
      </c>
      <c r="J16">
        <f t="shared" si="0"/>
        <v>16.290471360244759</v>
      </c>
      <c r="K16">
        <f t="shared" si="0"/>
        <v>16.080340139208921</v>
      </c>
    </row>
    <row r="17" spans="1:11">
      <c r="A17" s="1" t="s">
        <v>16</v>
      </c>
      <c r="B17">
        <v>2084.79</v>
      </c>
      <c r="C17">
        <v>2449.98</v>
      </c>
      <c r="D17">
        <v>2511.6</v>
      </c>
      <c r="E17">
        <v>7160.52</v>
      </c>
      <c r="F17">
        <v>7335.85</v>
      </c>
      <c r="G17">
        <f t="shared" ref="G17:G80" si="1">((B17-B5)/B5)*100</f>
        <v>8.2097144221486378</v>
      </c>
      <c r="H17">
        <f t="shared" ref="H17:H80" si="2">((C17-C5)/C5)*100</f>
        <v>12.399871541955324</v>
      </c>
      <c r="I17">
        <f t="shared" ref="I17:I80" si="3">((D17-D5)/D5)*100</f>
        <v>12.174577156868423</v>
      </c>
      <c r="J17">
        <f t="shared" ref="J17:J80" si="4">((E17-E5)/E5)*100</f>
        <v>17.145329823591293</v>
      </c>
      <c r="K17">
        <f t="shared" ref="K17:K80" si="5">((F17-F5)/F5)*100</f>
        <v>16.904299380566655</v>
      </c>
    </row>
    <row r="18" spans="1:11">
      <c r="A18" s="1" t="s">
        <v>17</v>
      </c>
      <c r="B18">
        <v>2088.1</v>
      </c>
      <c r="C18">
        <v>2498.85</v>
      </c>
      <c r="D18">
        <v>2560.06</v>
      </c>
      <c r="E18">
        <v>7243.47</v>
      </c>
      <c r="F18">
        <v>7420.26</v>
      </c>
      <c r="G18">
        <f t="shared" si="1"/>
        <v>8.2029225826510501</v>
      </c>
      <c r="H18">
        <f t="shared" si="2"/>
        <v>14.189294168182261</v>
      </c>
      <c r="I18">
        <f t="shared" si="3"/>
        <v>13.90751460518179</v>
      </c>
      <c r="J18">
        <f t="shared" si="4"/>
        <v>16.918604557318357</v>
      </c>
      <c r="K18">
        <f t="shared" si="5"/>
        <v>16.687267066094254</v>
      </c>
    </row>
    <row r="19" spans="1:11">
      <c r="A19" s="1" t="s">
        <v>18</v>
      </c>
      <c r="B19">
        <v>2062.84</v>
      </c>
      <c r="C19">
        <v>2449.64</v>
      </c>
      <c r="D19">
        <v>2510.7800000000002</v>
      </c>
      <c r="E19">
        <v>7262.05</v>
      </c>
      <c r="F19">
        <v>7440.66</v>
      </c>
      <c r="G19">
        <f t="shared" si="1"/>
        <v>9.947766762605271</v>
      </c>
      <c r="H19">
        <f t="shared" si="2"/>
        <v>13.400334232953877</v>
      </c>
      <c r="I19">
        <f t="shared" si="3"/>
        <v>13.117051040038207</v>
      </c>
      <c r="J19">
        <f t="shared" si="4"/>
        <v>16.722252135687487</v>
      </c>
      <c r="K19">
        <f t="shared" si="5"/>
        <v>16.485639408731263</v>
      </c>
    </row>
    <row r="20" spans="1:11">
      <c r="A20" s="1" t="s">
        <v>19</v>
      </c>
      <c r="B20">
        <v>2023.07</v>
      </c>
      <c r="C20">
        <v>2385.34</v>
      </c>
      <c r="D20">
        <v>2449.15</v>
      </c>
      <c r="E20">
        <v>7289.29</v>
      </c>
      <c r="F20">
        <v>7471.95</v>
      </c>
      <c r="G20">
        <f t="shared" si="1"/>
        <v>9.7567856425947888</v>
      </c>
      <c r="H20">
        <f t="shared" si="2"/>
        <v>11.359371060961157</v>
      </c>
      <c r="I20">
        <f t="shared" si="3"/>
        <v>11.24358991828707</v>
      </c>
      <c r="J20">
        <f t="shared" si="4"/>
        <v>16.483827305893307</v>
      </c>
      <c r="K20">
        <f t="shared" si="5"/>
        <v>16.292226640623181</v>
      </c>
    </row>
    <row r="21" spans="1:11">
      <c r="A21" s="1" t="s">
        <v>20</v>
      </c>
      <c r="B21">
        <v>2025.22</v>
      </c>
      <c r="C21">
        <v>2430.9</v>
      </c>
      <c r="D21">
        <v>2494.9299999999998</v>
      </c>
      <c r="E21">
        <v>7442.52</v>
      </c>
      <c r="F21">
        <v>7627.06</v>
      </c>
      <c r="G21">
        <f t="shared" si="1"/>
        <v>9.9993482228209007</v>
      </c>
      <c r="H21">
        <f t="shared" si="2"/>
        <v>11.770142212781231</v>
      </c>
      <c r="I21">
        <f t="shared" si="3"/>
        <v>11.691945419382547</v>
      </c>
      <c r="J21">
        <f t="shared" si="4"/>
        <v>16.588497363548363</v>
      </c>
      <c r="K21">
        <f t="shared" si="5"/>
        <v>16.406520667451151</v>
      </c>
    </row>
    <row r="22" spans="1:11">
      <c r="A22" s="1" t="s">
        <v>21</v>
      </c>
      <c r="B22">
        <v>2074.41</v>
      </c>
      <c r="C22">
        <v>2450.52</v>
      </c>
      <c r="D22">
        <v>2513.64</v>
      </c>
      <c r="E22">
        <v>7528.22</v>
      </c>
      <c r="F22">
        <v>7713.44</v>
      </c>
      <c r="G22">
        <f t="shared" si="1"/>
        <v>9.439247898960156</v>
      </c>
      <c r="H22">
        <f t="shared" si="2"/>
        <v>11.764732710928262</v>
      </c>
      <c r="I22">
        <f t="shared" si="3"/>
        <v>11.627039461413419</v>
      </c>
      <c r="J22">
        <f t="shared" si="4"/>
        <v>17.4004238642761</v>
      </c>
      <c r="K22">
        <f t="shared" si="5"/>
        <v>17.220187529443937</v>
      </c>
    </row>
    <row r="23" spans="1:11">
      <c r="A23" s="1" t="s">
        <v>22</v>
      </c>
      <c r="B23">
        <v>2064.1</v>
      </c>
      <c r="C23">
        <v>2501.4</v>
      </c>
      <c r="D23">
        <v>2565.11</v>
      </c>
      <c r="E23">
        <v>7635.84</v>
      </c>
      <c r="F23">
        <v>7823.26</v>
      </c>
      <c r="G23">
        <f t="shared" si="1"/>
        <v>8.1399674128870974</v>
      </c>
      <c r="H23">
        <f t="shared" si="2"/>
        <v>12.732041696523948</v>
      </c>
      <c r="I23">
        <f t="shared" si="3"/>
        <v>12.600139591847482</v>
      </c>
      <c r="J23">
        <f t="shared" si="4"/>
        <v>17.718591787275759</v>
      </c>
      <c r="K23">
        <f t="shared" si="5"/>
        <v>17.563453302276656</v>
      </c>
    </row>
    <row r="24" spans="1:11">
      <c r="A24" s="1" t="s">
        <v>23</v>
      </c>
      <c r="B24">
        <v>2117.81</v>
      </c>
      <c r="C24">
        <v>2507.14</v>
      </c>
      <c r="D24">
        <v>2572</v>
      </c>
      <c r="E24">
        <v>7683.04</v>
      </c>
      <c r="F24">
        <v>7873.99</v>
      </c>
      <c r="G24">
        <f t="shared" si="1"/>
        <v>11.340038168139595</v>
      </c>
      <c r="H24">
        <f t="shared" si="2"/>
        <v>13.090625324209606</v>
      </c>
      <c r="I24">
        <f t="shared" si="3"/>
        <v>12.973504814112029</v>
      </c>
      <c r="J24">
        <f t="shared" si="4"/>
        <v>17.55892451663842</v>
      </c>
      <c r="K24">
        <f t="shared" si="5"/>
        <v>17.442833427548241</v>
      </c>
    </row>
    <row r="25" spans="1:11">
      <c r="A25" s="1" t="s">
        <v>24</v>
      </c>
      <c r="B25">
        <v>2142.81</v>
      </c>
      <c r="C25">
        <v>2515.75</v>
      </c>
      <c r="D25">
        <v>2580.92</v>
      </c>
      <c r="E25">
        <v>7785.87</v>
      </c>
      <c r="F25">
        <v>7977.74</v>
      </c>
      <c r="G25">
        <f t="shared" si="1"/>
        <v>16.76675094816688</v>
      </c>
      <c r="H25">
        <f t="shared" si="2"/>
        <v>11.15406707020721</v>
      </c>
      <c r="I25">
        <f t="shared" si="3"/>
        <v>11.107667140212664</v>
      </c>
      <c r="J25">
        <f t="shared" si="4"/>
        <v>16.309262919193145</v>
      </c>
      <c r="K25">
        <f t="shared" si="5"/>
        <v>16.259013354629236</v>
      </c>
    </row>
    <row r="26" spans="1:11">
      <c r="A26" s="1" t="s">
        <v>25</v>
      </c>
      <c r="B26">
        <v>2124.77</v>
      </c>
      <c r="C26">
        <v>2531.71</v>
      </c>
      <c r="D26">
        <v>2599.4899999999998</v>
      </c>
      <c r="E26">
        <v>7914.08</v>
      </c>
      <c r="F26">
        <v>8109.19</v>
      </c>
      <c r="G26">
        <f t="shared" si="1"/>
        <v>15.262392726562579</v>
      </c>
      <c r="H26">
        <f t="shared" si="2"/>
        <v>10.53040589213755</v>
      </c>
      <c r="I26">
        <f t="shared" si="3"/>
        <v>10.612359526656409</v>
      </c>
      <c r="J26">
        <f t="shared" si="4"/>
        <v>17.008665413895116</v>
      </c>
      <c r="K26">
        <f t="shared" si="5"/>
        <v>16.988043233635896</v>
      </c>
    </row>
    <row r="27" spans="1:11">
      <c r="A27" s="1" t="s">
        <v>26</v>
      </c>
      <c r="B27">
        <v>2264.0300000000002</v>
      </c>
      <c r="C27">
        <v>2678.44</v>
      </c>
      <c r="D27">
        <v>2755.11</v>
      </c>
      <c r="E27">
        <v>8213.32</v>
      </c>
      <c r="F27">
        <v>8420.59</v>
      </c>
      <c r="G27">
        <f t="shared" si="1"/>
        <v>13.209990749306213</v>
      </c>
      <c r="H27">
        <f t="shared" si="2"/>
        <v>11.316418344658477</v>
      </c>
      <c r="I27">
        <f t="shared" si="3"/>
        <v>11.553302534244086</v>
      </c>
      <c r="J27">
        <f t="shared" si="4"/>
        <v>18.005436687873193</v>
      </c>
      <c r="K27">
        <f t="shared" si="5"/>
        <v>18.019568571993204</v>
      </c>
    </row>
    <row r="28" spans="1:11">
      <c r="A28" s="1" t="s">
        <v>27</v>
      </c>
      <c r="B28">
        <v>2166.35</v>
      </c>
      <c r="C28">
        <v>2712.68</v>
      </c>
      <c r="D28">
        <v>2779.82</v>
      </c>
      <c r="E28">
        <v>8368.9500000000007</v>
      </c>
      <c r="F28">
        <v>8567.7999999999993</v>
      </c>
      <c r="G28">
        <f t="shared" si="1"/>
        <v>7.9251919273441009</v>
      </c>
      <c r="H28">
        <f t="shared" si="2"/>
        <v>12.273295421622917</v>
      </c>
      <c r="I28">
        <f t="shared" si="3"/>
        <v>12.170477885247825</v>
      </c>
      <c r="J28">
        <f t="shared" si="4"/>
        <v>18.120588447006327</v>
      </c>
      <c r="K28">
        <f t="shared" si="5"/>
        <v>18.020926888130944</v>
      </c>
    </row>
    <row r="29" spans="1:11">
      <c r="A29" s="1" t="s">
        <v>28</v>
      </c>
      <c r="B29">
        <v>2266.37</v>
      </c>
      <c r="C29">
        <v>2739.95</v>
      </c>
      <c r="D29">
        <v>2806.22</v>
      </c>
      <c r="E29">
        <v>8459.58</v>
      </c>
      <c r="F29">
        <v>8659.4500000000007</v>
      </c>
      <c r="G29">
        <f t="shared" si="1"/>
        <v>8.7097501427002211</v>
      </c>
      <c r="H29">
        <f t="shared" si="2"/>
        <v>11.835606821280166</v>
      </c>
      <c r="I29">
        <f t="shared" si="3"/>
        <v>11.730371078197162</v>
      </c>
      <c r="J29">
        <f t="shared" si="4"/>
        <v>18.141978515526798</v>
      </c>
      <c r="K29">
        <f t="shared" si="5"/>
        <v>18.042898914236254</v>
      </c>
    </row>
    <row r="30" spans="1:11">
      <c r="A30" s="1" t="s">
        <v>29</v>
      </c>
      <c r="B30">
        <v>2298.19</v>
      </c>
      <c r="C30">
        <v>2755.47</v>
      </c>
      <c r="D30">
        <v>2823.85</v>
      </c>
      <c r="E30">
        <v>8544.66</v>
      </c>
      <c r="F30">
        <v>8749.09</v>
      </c>
      <c r="G30">
        <f t="shared" si="1"/>
        <v>10.061299746180746</v>
      </c>
      <c r="H30">
        <f t="shared" si="2"/>
        <v>10.26952398103127</v>
      </c>
      <c r="I30">
        <f t="shared" si="3"/>
        <v>10.304055373702177</v>
      </c>
      <c r="J30">
        <f t="shared" si="4"/>
        <v>17.963627929707719</v>
      </c>
      <c r="K30">
        <f t="shared" si="5"/>
        <v>17.908132599127253</v>
      </c>
    </row>
    <row r="31" spans="1:11">
      <c r="A31" s="1" t="s">
        <v>30</v>
      </c>
      <c r="B31">
        <v>2247.83</v>
      </c>
      <c r="C31">
        <v>2700.41</v>
      </c>
      <c r="D31">
        <v>2768.78</v>
      </c>
      <c r="E31">
        <v>8634.61</v>
      </c>
      <c r="F31">
        <v>8841.1200000000008</v>
      </c>
      <c r="G31">
        <f t="shared" si="1"/>
        <v>8.9677338038820142</v>
      </c>
      <c r="H31">
        <f t="shared" si="2"/>
        <v>10.23701441844516</v>
      </c>
      <c r="I31">
        <f t="shared" si="3"/>
        <v>10.275691219461681</v>
      </c>
      <c r="J31">
        <f t="shared" si="4"/>
        <v>18.90044822054379</v>
      </c>
      <c r="K31">
        <f t="shared" si="5"/>
        <v>18.821717428292665</v>
      </c>
    </row>
    <row r="32" spans="1:11">
      <c r="A32" s="1" t="s">
        <v>31</v>
      </c>
      <c r="B32">
        <v>2223.66</v>
      </c>
      <c r="C32">
        <v>2676.56</v>
      </c>
      <c r="D32">
        <v>2745.68</v>
      </c>
      <c r="E32">
        <v>8832.76</v>
      </c>
      <c r="F32">
        <v>9041.7999999999993</v>
      </c>
      <c r="G32">
        <f t="shared" si="1"/>
        <v>9.9151289871334125</v>
      </c>
      <c r="H32">
        <f t="shared" si="2"/>
        <v>12.208741730738586</v>
      </c>
      <c r="I32">
        <f t="shared" si="3"/>
        <v>12.107465855500879</v>
      </c>
      <c r="J32">
        <f t="shared" si="4"/>
        <v>21.174490245277664</v>
      </c>
      <c r="K32">
        <f t="shared" si="5"/>
        <v>21.009910398222679</v>
      </c>
    </row>
    <row r="33" spans="1:11">
      <c r="A33" s="1" t="s">
        <v>32</v>
      </c>
      <c r="B33">
        <v>2250.81</v>
      </c>
      <c r="C33">
        <v>2732.76</v>
      </c>
      <c r="D33">
        <v>2801.05</v>
      </c>
      <c r="E33">
        <v>9011.5</v>
      </c>
      <c r="F33">
        <v>9221.6200000000008</v>
      </c>
      <c r="G33">
        <f t="shared" si="1"/>
        <v>11.139036746625054</v>
      </c>
      <c r="H33">
        <f t="shared" si="2"/>
        <v>12.417623102554614</v>
      </c>
      <c r="I33">
        <f t="shared" si="3"/>
        <v>12.269682916955601</v>
      </c>
      <c r="J33">
        <f t="shared" si="4"/>
        <v>21.081300419750292</v>
      </c>
      <c r="K33">
        <f t="shared" si="5"/>
        <v>20.906614081966058</v>
      </c>
    </row>
    <row r="34" spans="1:11">
      <c r="A34" s="1" t="s">
        <v>33</v>
      </c>
      <c r="B34">
        <v>2380.25</v>
      </c>
      <c r="C34">
        <v>2781.41</v>
      </c>
      <c r="D34">
        <v>2849.83</v>
      </c>
      <c r="E34">
        <v>9150.11</v>
      </c>
      <c r="F34">
        <v>9362.2099999999991</v>
      </c>
      <c r="G34">
        <f t="shared" si="1"/>
        <v>14.743469227394785</v>
      </c>
      <c r="H34">
        <f t="shared" si="2"/>
        <v>13.502848375038761</v>
      </c>
      <c r="I34">
        <f t="shared" si="3"/>
        <v>13.374628029471209</v>
      </c>
      <c r="J34">
        <f t="shared" si="4"/>
        <v>21.544136595370489</v>
      </c>
      <c r="K34">
        <f t="shared" si="5"/>
        <v>21.375287809330203</v>
      </c>
    </row>
    <row r="35" spans="1:11">
      <c r="A35" s="1" t="s">
        <v>34</v>
      </c>
      <c r="B35">
        <v>2420.31</v>
      </c>
      <c r="C35">
        <v>2777.44</v>
      </c>
      <c r="D35">
        <v>2845.34</v>
      </c>
      <c r="E35">
        <v>9192.2000000000007</v>
      </c>
      <c r="F35">
        <v>9407.19</v>
      </c>
      <c r="G35">
        <f t="shared" si="1"/>
        <v>17.257400319751952</v>
      </c>
      <c r="H35">
        <f t="shared" si="2"/>
        <v>11.035420164707761</v>
      </c>
      <c r="I35">
        <f t="shared" si="3"/>
        <v>10.924677694133974</v>
      </c>
      <c r="J35">
        <f t="shared" si="4"/>
        <v>20.38230240549829</v>
      </c>
      <c r="K35">
        <f t="shared" si="5"/>
        <v>20.246419012023122</v>
      </c>
    </row>
    <row r="36" spans="1:11">
      <c r="A36" s="1" t="s">
        <v>35</v>
      </c>
      <c r="B36">
        <v>2378.7399999999998</v>
      </c>
      <c r="C36">
        <v>2809.6</v>
      </c>
      <c r="D36">
        <v>2878.3</v>
      </c>
      <c r="E36">
        <v>9236.98</v>
      </c>
      <c r="F36">
        <v>9455.7099999999991</v>
      </c>
      <c r="G36">
        <f t="shared" si="1"/>
        <v>12.320746431455127</v>
      </c>
      <c r="H36">
        <f t="shared" si="2"/>
        <v>12.063945372017521</v>
      </c>
      <c r="I36">
        <f t="shared" si="3"/>
        <v>11.909020217729401</v>
      </c>
      <c r="J36">
        <f t="shared" si="4"/>
        <v>20.225587788167179</v>
      </c>
      <c r="K36">
        <f t="shared" si="5"/>
        <v>20.08790968746467</v>
      </c>
    </row>
    <row r="37" spans="1:11">
      <c r="A37" s="1" t="s">
        <v>36</v>
      </c>
      <c r="B37">
        <v>2442.6999999999998</v>
      </c>
      <c r="C37">
        <v>2877.19</v>
      </c>
      <c r="D37">
        <v>2944.85</v>
      </c>
      <c r="E37">
        <v>9402.34</v>
      </c>
      <c r="F37">
        <v>9620.0300000000007</v>
      </c>
      <c r="G37">
        <f t="shared" si="1"/>
        <v>13.995174560506992</v>
      </c>
      <c r="H37">
        <f t="shared" si="2"/>
        <v>14.367087349696911</v>
      </c>
      <c r="I37">
        <f t="shared" si="3"/>
        <v>14.100785766315882</v>
      </c>
      <c r="J37">
        <f t="shared" si="4"/>
        <v>20.761584768304637</v>
      </c>
      <c r="K37">
        <f t="shared" si="5"/>
        <v>20.585905281445633</v>
      </c>
    </row>
    <row r="38" spans="1:11">
      <c r="A38" s="1" t="s">
        <v>37</v>
      </c>
      <c r="B38">
        <v>2486.88</v>
      </c>
      <c r="C38">
        <v>2902.45</v>
      </c>
      <c r="D38">
        <v>2969.94</v>
      </c>
      <c r="E38">
        <v>9511.9699999999993</v>
      </c>
      <c r="F38">
        <v>9729.9599999999991</v>
      </c>
      <c r="G38">
        <f t="shared" si="1"/>
        <v>17.04231516822998</v>
      </c>
      <c r="H38">
        <f t="shared" si="2"/>
        <v>14.643857313831354</v>
      </c>
      <c r="I38">
        <f t="shared" si="3"/>
        <v>14.250872286486976</v>
      </c>
      <c r="J38">
        <f t="shared" si="4"/>
        <v>20.190470654832897</v>
      </c>
      <c r="K38">
        <f t="shared" si="5"/>
        <v>19.986829757349373</v>
      </c>
    </row>
    <row r="39" spans="1:11">
      <c r="A39" s="1" t="s">
        <v>38</v>
      </c>
      <c r="B39">
        <v>2592.85</v>
      </c>
      <c r="C39">
        <v>3090.68</v>
      </c>
      <c r="D39">
        <v>3167.18</v>
      </c>
      <c r="E39">
        <v>9809.6</v>
      </c>
      <c r="F39">
        <v>10039.379999999999</v>
      </c>
      <c r="G39">
        <f t="shared" si="1"/>
        <v>14.523659138792317</v>
      </c>
      <c r="H39">
        <f t="shared" si="2"/>
        <v>15.391048520780744</v>
      </c>
      <c r="I39">
        <f t="shared" si="3"/>
        <v>14.956571606941271</v>
      </c>
      <c r="J39">
        <f t="shared" si="4"/>
        <v>19.435258823472125</v>
      </c>
      <c r="K39">
        <f t="shared" si="5"/>
        <v>19.22418737879411</v>
      </c>
    </row>
    <row r="40" spans="1:11">
      <c r="A40" s="1" t="s">
        <v>39</v>
      </c>
      <c r="B40">
        <v>2598.9699999999998</v>
      </c>
      <c r="C40">
        <v>3107.82</v>
      </c>
      <c r="D40">
        <v>3177.25</v>
      </c>
      <c r="E40">
        <v>9941.6</v>
      </c>
      <c r="F40">
        <v>10167.39</v>
      </c>
      <c r="G40">
        <f t="shared" si="1"/>
        <v>19.969995614743688</v>
      </c>
      <c r="H40">
        <f t="shared" si="2"/>
        <v>14.566406653199063</v>
      </c>
      <c r="I40">
        <f t="shared" si="3"/>
        <v>14.29696886848788</v>
      </c>
      <c r="J40">
        <f t="shared" si="4"/>
        <v>18.791485192288153</v>
      </c>
      <c r="K40">
        <f t="shared" si="5"/>
        <v>18.669786876444363</v>
      </c>
    </row>
    <row r="41" spans="1:11">
      <c r="A41" s="1" t="s">
        <v>40</v>
      </c>
      <c r="B41">
        <v>2614.6799999999998</v>
      </c>
      <c r="C41">
        <v>3137.3</v>
      </c>
      <c r="D41">
        <v>3206.68</v>
      </c>
      <c r="E41">
        <v>10043.58</v>
      </c>
      <c r="F41">
        <v>10272.549999999999</v>
      </c>
      <c r="G41">
        <f t="shared" si="1"/>
        <v>15.368629129400757</v>
      </c>
      <c r="H41">
        <f t="shared" si="2"/>
        <v>14.502089454187134</v>
      </c>
      <c r="I41">
        <f t="shared" si="3"/>
        <v>14.270442089358642</v>
      </c>
      <c r="J41">
        <f t="shared" si="4"/>
        <v>18.724333832176065</v>
      </c>
      <c r="K41">
        <f t="shared" si="5"/>
        <v>18.62820386976076</v>
      </c>
    </row>
    <row r="42" spans="1:11">
      <c r="A42" s="1" t="s">
        <v>41</v>
      </c>
      <c r="B42">
        <v>2591.77</v>
      </c>
      <c r="C42">
        <v>3138.52</v>
      </c>
      <c r="D42">
        <v>3208.32</v>
      </c>
      <c r="E42">
        <v>10106.82</v>
      </c>
      <c r="F42">
        <v>10339.549999999999</v>
      </c>
      <c r="G42">
        <f t="shared" si="1"/>
        <v>12.774400724048052</v>
      </c>
      <c r="H42">
        <f t="shared" si="2"/>
        <v>13.901439681796578</v>
      </c>
      <c r="I42">
        <f t="shared" si="3"/>
        <v>13.615099952192939</v>
      </c>
      <c r="J42">
        <f t="shared" si="4"/>
        <v>18.282295609187489</v>
      </c>
      <c r="K42">
        <f t="shared" si="5"/>
        <v>18.178576286219471</v>
      </c>
    </row>
    <row r="43" spans="1:11">
      <c r="A43" s="1" t="s">
        <v>42</v>
      </c>
      <c r="B43">
        <v>2560.17</v>
      </c>
      <c r="C43">
        <v>3089.96</v>
      </c>
      <c r="D43">
        <v>3160.58</v>
      </c>
      <c r="E43">
        <v>10233.540000000001</v>
      </c>
      <c r="F43">
        <v>10469.92</v>
      </c>
      <c r="G43">
        <f t="shared" si="1"/>
        <v>13.895178905878119</v>
      </c>
      <c r="H43">
        <f t="shared" si="2"/>
        <v>14.425587225643522</v>
      </c>
      <c r="I43">
        <f t="shared" si="3"/>
        <v>14.150636742536413</v>
      </c>
      <c r="J43">
        <f t="shared" si="4"/>
        <v>18.517686380739839</v>
      </c>
      <c r="K43">
        <f t="shared" si="5"/>
        <v>18.423005230106583</v>
      </c>
    </row>
    <row r="44" spans="1:11">
      <c r="A44" s="1" t="s">
        <v>43</v>
      </c>
      <c r="B44">
        <v>2541.09</v>
      </c>
      <c r="C44">
        <v>3078.54</v>
      </c>
      <c r="D44">
        <v>3149.97</v>
      </c>
      <c r="E44">
        <v>10317.74</v>
      </c>
      <c r="F44">
        <v>10557.7</v>
      </c>
      <c r="G44">
        <f t="shared" si="1"/>
        <v>14.27511400124121</v>
      </c>
      <c r="H44">
        <f t="shared" si="2"/>
        <v>15.018531249065967</v>
      </c>
      <c r="I44">
        <f t="shared" si="3"/>
        <v>14.72458553072463</v>
      </c>
      <c r="J44">
        <f t="shared" si="4"/>
        <v>16.812185545627862</v>
      </c>
      <c r="K44">
        <f t="shared" si="5"/>
        <v>16.765467053020433</v>
      </c>
    </row>
    <row r="45" spans="1:11">
      <c r="A45" s="1" t="s">
        <v>44</v>
      </c>
      <c r="B45">
        <v>2550.0500000000002</v>
      </c>
      <c r="C45">
        <v>3122.85</v>
      </c>
      <c r="D45">
        <v>3195.38</v>
      </c>
      <c r="E45">
        <v>10504.31</v>
      </c>
      <c r="F45">
        <v>10748.28</v>
      </c>
      <c r="G45">
        <f t="shared" si="1"/>
        <v>13.294769438557685</v>
      </c>
      <c r="H45">
        <f t="shared" si="2"/>
        <v>14.274579545953529</v>
      </c>
      <c r="I45">
        <f t="shared" si="3"/>
        <v>14.077935060066757</v>
      </c>
      <c r="J45">
        <f t="shared" si="4"/>
        <v>16.565610608666699</v>
      </c>
      <c r="K45">
        <f t="shared" si="5"/>
        <v>16.555225654494542</v>
      </c>
    </row>
    <row r="46" spans="1:11">
      <c r="A46" s="1" t="s">
        <v>45</v>
      </c>
      <c r="B46">
        <v>2659.37</v>
      </c>
      <c r="C46">
        <v>3175.27</v>
      </c>
      <c r="D46">
        <v>3248.35</v>
      </c>
      <c r="E46">
        <v>10623.14</v>
      </c>
      <c r="F46">
        <v>10870.99</v>
      </c>
      <c r="G46">
        <f t="shared" si="1"/>
        <v>11.726499317298599</v>
      </c>
      <c r="H46">
        <f t="shared" si="2"/>
        <v>14.160443803682309</v>
      </c>
      <c r="I46">
        <f t="shared" si="3"/>
        <v>13.983992027594628</v>
      </c>
      <c r="J46">
        <f t="shared" si="4"/>
        <v>16.09849499077059</v>
      </c>
      <c r="K46">
        <f t="shared" si="5"/>
        <v>16.115639362928206</v>
      </c>
    </row>
    <row r="47" spans="1:11">
      <c r="A47" s="1" t="s">
        <v>46</v>
      </c>
      <c r="B47">
        <v>2630.71</v>
      </c>
      <c r="C47">
        <v>3211.81</v>
      </c>
      <c r="D47">
        <v>3285.26</v>
      </c>
      <c r="E47">
        <v>10701.16</v>
      </c>
      <c r="F47">
        <v>10952.89</v>
      </c>
      <c r="G47">
        <f t="shared" si="1"/>
        <v>8.6931012969413057</v>
      </c>
      <c r="H47">
        <f t="shared" si="2"/>
        <v>15.639221729362287</v>
      </c>
      <c r="I47">
        <f t="shared" si="3"/>
        <v>15.461069678843304</v>
      </c>
      <c r="J47">
        <f t="shared" si="4"/>
        <v>16.415656752464034</v>
      </c>
      <c r="K47">
        <f t="shared" si="5"/>
        <v>16.431049016762696</v>
      </c>
    </row>
    <row r="48" spans="1:11">
      <c r="A48" s="1" t="s">
        <v>47</v>
      </c>
      <c r="B48">
        <v>2649.31</v>
      </c>
      <c r="C48">
        <v>3315.73</v>
      </c>
      <c r="D48">
        <v>3390.44</v>
      </c>
      <c r="E48">
        <v>10954.61</v>
      </c>
      <c r="F48">
        <v>11212.46</v>
      </c>
      <c r="G48">
        <f t="shared" si="1"/>
        <v>11.37450919394302</v>
      </c>
      <c r="H48">
        <f t="shared" si="2"/>
        <v>18.014308086560369</v>
      </c>
      <c r="I48">
        <f t="shared" si="3"/>
        <v>17.793141785081463</v>
      </c>
      <c r="J48">
        <f t="shared" si="4"/>
        <v>18.595146898661696</v>
      </c>
      <c r="K48">
        <f t="shared" si="5"/>
        <v>18.578721217127008</v>
      </c>
    </row>
    <row r="49" spans="1:11">
      <c r="A49" s="1" t="s">
        <v>48</v>
      </c>
      <c r="B49">
        <v>2610.7600000000002</v>
      </c>
      <c r="C49">
        <v>3307.25</v>
      </c>
      <c r="D49">
        <v>3381.31</v>
      </c>
      <c r="E49">
        <v>10943.68</v>
      </c>
      <c r="F49">
        <v>11203.06</v>
      </c>
      <c r="G49">
        <f t="shared" si="1"/>
        <v>6.8800917018053962</v>
      </c>
      <c r="H49">
        <f t="shared" si="2"/>
        <v>14.947222811145593</v>
      </c>
      <c r="I49">
        <f t="shared" si="3"/>
        <v>14.821128410615145</v>
      </c>
      <c r="J49">
        <f t="shared" si="4"/>
        <v>16.393153193779423</v>
      </c>
      <c r="K49">
        <f t="shared" si="5"/>
        <v>16.455561988891915</v>
      </c>
    </row>
    <row r="50" spans="1:11">
      <c r="A50" s="1" t="s">
        <v>49</v>
      </c>
      <c r="B50">
        <v>2664.38</v>
      </c>
      <c r="C50">
        <v>3372.56</v>
      </c>
      <c r="D50">
        <v>3446.77</v>
      </c>
      <c r="E50">
        <v>11111.08</v>
      </c>
      <c r="F50">
        <v>11373.48</v>
      </c>
      <c r="G50">
        <f t="shared" si="1"/>
        <v>7.1374573763108797</v>
      </c>
      <c r="H50">
        <f t="shared" si="2"/>
        <v>16.197005977708493</v>
      </c>
      <c r="I50">
        <f t="shared" si="3"/>
        <v>16.055206502488261</v>
      </c>
      <c r="J50">
        <f t="shared" si="4"/>
        <v>16.8115542837078</v>
      </c>
      <c r="K50">
        <f t="shared" si="5"/>
        <v>16.89133357177214</v>
      </c>
    </row>
    <row r="51" spans="1:11">
      <c r="A51" s="1" t="s">
        <v>50</v>
      </c>
      <c r="B51">
        <v>2805.5520000000001</v>
      </c>
      <c r="C51">
        <v>3417.96</v>
      </c>
      <c r="D51">
        <v>3497.74</v>
      </c>
      <c r="E51">
        <v>11241.74</v>
      </c>
      <c r="F51">
        <v>11517.3</v>
      </c>
      <c r="G51">
        <f t="shared" si="1"/>
        <v>8.2034055190234767</v>
      </c>
      <c r="H51">
        <f t="shared" si="2"/>
        <v>10.58925543893254</v>
      </c>
      <c r="I51">
        <f t="shared" si="3"/>
        <v>10.437044942188317</v>
      </c>
      <c r="J51">
        <f t="shared" si="4"/>
        <v>14.599372043712275</v>
      </c>
      <c r="K51">
        <f t="shared" si="5"/>
        <v>14.721227804904288</v>
      </c>
    </row>
    <row r="52" spans="1:11">
      <c r="A52" s="1" t="s">
        <v>51</v>
      </c>
      <c r="B52">
        <v>2776.71</v>
      </c>
      <c r="C52">
        <v>3509.26</v>
      </c>
      <c r="D52">
        <v>3587.31</v>
      </c>
      <c r="E52">
        <v>11540.93</v>
      </c>
      <c r="F52">
        <v>11818.04</v>
      </c>
      <c r="G52">
        <f t="shared" si="1"/>
        <v>6.8388630880695152</v>
      </c>
      <c r="H52">
        <f t="shared" si="2"/>
        <v>12.917093010534716</v>
      </c>
      <c r="I52">
        <f t="shared" si="3"/>
        <v>12.90612951451727</v>
      </c>
      <c r="J52">
        <f t="shared" si="4"/>
        <v>16.087249537297819</v>
      </c>
      <c r="K52">
        <f t="shared" si="5"/>
        <v>16.234746577046831</v>
      </c>
    </row>
    <row r="53" spans="1:11">
      <c r="A53" s="1" t="s">
        <v>52</v>
      </c>
      <c r="B53">
        <v>2807.39</v>
      </c>
      <c r="C53">
        <v>3528.51</v>
      </c>
      <c r="D53">
        <v>3606.72</v>
      </c>
      <c r="E53">
        <v>11613.94</v>
      </c>
      <c r="F53">
        <v>11893.95</v>
      </c>
      <c r="G53">
        <f t="shared" si="1"/>
        <v>7.3703091774136809</v>
      </c>
      <c r="H53">
        <f t="shared" si="2"/>
        <v>12.469639498932203</v>
      </c>
      <c r="I53">
        <f t="shared" si="3"/>
        <v>12.475208003293126</v>
      </c>
      <c r="J53">
        <f t="shared" si="4"/>
        <v>15.635460662433124</v>
      </c>
      <c r="K53">
        <f t="shared" si="5"/>
        <v>15.783812198529104</v>
      </c>
    </row>
    <row r="54" spans="1:11">
      <c r="A54" s="1" t="s">
        <v>53</v>
      </c>
      <c r="B54">
        <v>2749.3</v>
      </c>
      <c r="C54">
        <v>3534.38</v>
      </c>
      <c r="D54">
        <v>3613.2</v>
      </c>
      <c r="E54">
        <v>11775.24</v>
      </c>
      <c r="F54">
        <v>12063.67</v>
      </c>
      <c r="G54">
        <f t="shared" si="1"/>
        <v>6.0780856325985795</v>
      </c>
      <c r="H54">
        <f t="shared" si="2"/>
        <v>12.612951327377239</v>
      </c>
      <c r="I54">
        <f t="shared" si="3"/>
        <v>12.619688809096338</v>
      </c>
      <c r="J54">
        <f t="shared" si="4"/>
        <v>16.507863007355432</v>
      </c>
      <c r="K54">
        <f t="shared" si="5"/>
        <v>16.67500036268504</v>
      </c>
    </row>
    <row r="55" spans="1:11">
      <c r="A55" s="1" t="s">
        <v>54</v>
      </c>
      <c r="B55">
        <v>2695.57</v>
      </c>
      <c r="C55">
        <v>3443.39</v>
      </c>
      <c r="D55">
        <v>3523.71</v>
      </c>
      <c r="E55">
        <v>11780.53</v>
      </c>
      <c r="F55">
        <v>12075.22</v>
      </c>
      <c r="G55">
        <f t="shared" si="1"/>
        <v>5.2887112965154692</v>
      </c>
      <c r="H55">
        <f t="shared" si="2"/>
        <v>11.438012142552003</v>
      </c>
      <c r="I55">
        <f t="shared" si="3"/>
        <v>11.48934689202615</v>
      </c>
      <c r="J55">
        <f t="shared" si="4"/>
        <v>15.116860832126514</v>
      </c>
      <c r="K55">
        <f t="shared" si="5"/>
        <v>15.332495377233057</v>
      </c>
    </row>
    <row r="56" spans="1:11">
      <c r="A56" s="1" t="s">
        <v>55</v>
      </c>
      <c r="B56">
        <v>2726.85</v>
      </c>
      <c r="C56">
        <v>3431.13</v>
      </c>
      <c r="D56">
        <v>3512.69</v>
      </c>
      <c r="E56">
        <v>11855.98</v>
      </c>
      <c r="F56">
        <v>12157.21</v>
      </c>
      <c r="G56">
        <f t="shared" si="1"/>
        <v>7.3102487515200067</v>
      </c>
      <c r="H56">
        <f t="shared" si="2"/>
        <v>11.4531563663295</v>
      </c>
      <c r="I56">
        <f t="shared" si="3"/>
        <v>11.5150303018759</v>
      </c>
      <c r="J56">
        <f t="shared" si="4"/>
        <v>14.908691244400419</v>
      </c>
      <c r="K56">
        <f t="shared" si="5"/>
        <v>15.150174753971019</v>
      </c>
    </row>
    <row r="57" spans="1:11">
      <c r="A57" s="1" t="s">
        <v>56</v>
      </c>
      <c r="B57">
        <v>2720.83</v>
      </c>
      <c r="C57">
        <v>3464.38</v>
      </c>
      <c r="D57">
        <v>3546.67</v>
      </c>
      <c r="E57">
        <v>12032.54</v>
      </c>
      <c r="F57">
        <v>12339.38</v>
      </c>
      <c r="G57">
        <f t="shared" si="1"/>
        <v>6.697123585812033</v>
      </c>
      <c r="H57">
        <f t="shared" si="2"/>
        <v>10.936484301199231</v>
      </c>
      <c r="I57">
        <f t="shared" si="3"/>
        <v>10.993684632187719</v>
      </c>
      <c r="J57">
        <f t="shared" si="4"/>
        <v>14.548599574841198</v>
      </c>
      <c r="K57">
        <f t="shared" si="5"/>
        <v>14.803298760359782</v>
      </c>
    </row>
    <row r="58" spans="1:11">
      <c r="A58" s="1" t="s">
        <v>57</v>
      </c>
      <c r="B58">
        <v>2864.86</v>
      </c>
      <c r="C58">
        <v>3555.6</v>
      </c>
      <c r="D58">
        <v>3638.37</v>
      </c>
      <c r="E58">
        <v>12231.87</v>
      </c>
      <c r="F58">
        <v>12544.58</v>
      </c>
      <c r="G58">
        <f t="shared" si="1"/>
        <v>7.7270180531479351</v>
      </c>
      <c r="H58">
        <f t="shared" si="2"/>
        <v>11.977879046506279</v>
      </c>
      <c r="I58">
        <f t="shared" si="3"/>
        <v>12.006711099481276</v>
      </c>
      <c r="J58">
        <f t="shared" si="4"/>
        <v>15.14363926296746</v>
      </c>
      <c r="K58">
        <f t="shared" si="5"/>
        <v>15.395010022086305</v>
      </c>
    </row>
    <row r="59" spans="1:11">
      <c r="A59" s="1" t="s">
        <v>58</v>
      </c>
      <c r="B59">
        <v>2859.06</v>
      </c>
      <c r="C59">
        <v>3575.36</v>
      </c>
      <c r="D59">
        <v>3658.7</v>
      </c>
      <c r="E59">
        <v>12532.9</v>
      </c>
      <c r="F59">
        <v>12851.03</v>
      </c>
      <c r="G59">
        <f t="shared" si="1"/>
        <v>8.6801661908762231</v>
      </c>
      <c r="H59">
        <f t="shared" si="2"/>
        <v>11.319162715104573</v>
      </c>
      <c r="I59">
        <f t="shared" si="3"/>
        <v>11.367136847616308</v>
      </c>
      <c r="J59">
        <f t="shared" si="4"/>
        <v>17.11720972305806</v>
      </c>
      <c r="K59">
        <f t="shared" si="5"/>
        <v>17.330038008233455</v>
      </c>
    </row>
    <row r="60" spans="1:11">
      <c r="A60" s="1" t="s">
        <v>59</v>
      </c>
      <c r="B60">
        <v>2854.18</v>
      </c>
      <c r="C60">
        <v>3678.11</v>
      </c>
      <c r="D60">
        <v>3762.08</v>
      </c>
      <c r="E60">
        <v>12724.12</v>
      </c>
      <c r="F60">
        <v>13048.9</v>
      </c>
      <c r="G60">
        <f t="shared" si="1"/>
        <v>7.7329568831129567</v>
      </c>
      <c r="H60">
        <f t="shared" si="2"/>
        <v>10.92911666510844</v>
      </c>
      <c r="I60">
        <f t="shared" si="3"/>
        <v>10.961409138636871</v>
      </c>
      <c r="J60">
        <f t="shared" si="4"/>
        <v>16.153108143512185</v>
      </c>
      <c r="K60">
        <f t="shared" si="5"/>
        <v>16.378564561211373</v>
      </c>
    </row>
    <row r="61" spans="1:11">
      <c r="A61" s="1" t="s">
        <v>60</v>
      </c>
      <c r="B61">
        <v>2899.1423612000003</v>
      </c>
      <c r="C61">
        <v>3604.94</v>
      </c>
      <c r="D61">
        <v>3689.17</v>
      </c>
      <c r="E61">
        <v>12763.58</v>
      </c>
      <c r="F61">
        <v>13090.6</v>
      </c>
      <c r="G61">
        <f t="shared" si="1"/>
        <v>11.045916177664743</v>
      </c>
      <c r="H61">
        <f t="shared" si="2"/>
        <v>9.0011338725527281</v>
      </c>
      <c r="I61">
        <f t="shared" si="3"/>
        <v>9.104755257577688</v>
      </c>
      <c r="J61">
        <f t="shared" si="4"/>
        <v>16.629689464604226</v>
      </c>
      <c r="K61">
        <f t="shared" si="5"/>
        <v>16.848432481839794</v>
      </c>
    </row>
    <row r="62" spans="1:11">
      <c r="A62" s="1" t="s">
        <v>61</v>
      </c>
      <c r="B62">
        <v>2934.5774363</v>
      </c>
      <c r="C62">
        <v>3671.17</v>
      </c>
      <c r="D62">
        <v>3755.35</v>
      </c>
      <c r="E62">
        <v>12906.83</v>
      </c>
      <c r="F62">
        <v>13238.48</v>
      </c>
      <c r="G62">
        <f t="shared" si="1"/>
        <v>10.141099854375124</v>
      </c>
      <c r="H62">
        <f t="shared" si="2"/>
        <v>8.8541048936119768</v>
      </c>
      <c r="I62">
        <f t="shared" si="3"/>
        <v>8.9527296570412283</v>
      </c>
      <c r="J62">
        <f t="shared" si="4"/>
        <v>16.16179525302671</v>
      </c>
      <c r="K62">
        <f t="shared" si="5"/>
        <v>16.397795573562355</v>
      </c>
    </row>
    <row r="63" spans="1:11">
      <c r="A63" s="1" t="s">
        <v>62</v>
      </c>
      <c r="B63">
        <v>3032.9466849</v>
      </c>
      <c r="C63">
        <v>3794.33</v>
      </c>
      <c r="D63">
        <v>3882.63</v>
      </c>
      <c r="E63">
        <v>13132.04</v>
      </c>
      <c r="F63">
        <v>13476.17</v>
      </c>
      <c r="G63">
        <f t="shared" si="1"/>
        <v>8.1051673574398162</v>
      </c>
      <c r="H63">
        <f t="shared" si="2"/>
        <v>11.011539046682813</v>
      </c>
      <c r="I63">
        <f t="shared" si="3"/>
        <v>11.003962558680758</v>
      </c>
      <c r="J63">
        <f t="shared" si="4"/>
        <v>16.815012622601138</v>
      </c>
      <c r="K63">
        <f t="shared" si="5"/>
        <v>17.008066126609545</v>
      </c>
    </row>
    <row r="64" spans="1:11">
      <c r="A64" s="1" t="s">
        <v>63</v>
      </c>
      <c r="B64">
        <v>3044.9914799999997</v>
      </c>
      <c r="C64">
        <v>3912.7</v>
      </c>
      <c r="D64">
        <v>4000.25</v>
      </c>
      <c r="E64">
        <v>13505.98</v>
      </c>
      <c r="F64">
        <v>13853.63</v>
      </c>
      <c r="G64">
        <f t="shared" si="1"/>
        <v>9.6618472940998394</v>
      </c>
      <c r="H64">
        <f t="shared" si="2"/>
        <v>11.496440845078437</v>
      </c>
      <c r="I64">
        <f t="shared" si="3"/>
        <v>11.511132296902138</v>
      </c>
      <c r="J64">
        <f t="shared" si="4"/>
        <v>17.02679073523537</v>
      </c>
      <c r="K64">
        <f t="shared" si="5"/>
        <v>17.224429770080302</v>
      </c>
    </row>
    <row r="65" spans="1:11">
      <c r="A65" s="1" t="s">
        <v>64</v>
      </c>
      <c r="B65">
        <v>3148.4811104</v>
      </c>
      <c r="C65">
        <v>3959</v>
      </c>
      <c r="D65">
        <v>4046.83</v>
      </c>
      <c r="E65">
        <v>13694.67</v>
      </c>
      <c r="F65">
        <v>14049.02</v>
      </c>
      <c r="G65">
        <f t="shared" si="1"/>
        <v>12.14975868689424</v>
      </c>
      <c r="H65">
        <f t="shared" si="2"/>
        <v>12.200333851965837</v>
      </c>
      <c r="I65">
        <f t="shared" si="3"/>
        <v>12.202499778191823</v>
      </c>
      <c r="J65">
        <f t="shared" si="4"/>
        <v>17.915797739612909</v>
      </c>
      <c r="K65">
        <f t="shared" si="5"/>
        <v>18.119043715502418</v>
      </c>
    </row>
    <row r="66" spans="1:11">
      <c r="A66" s="1" t="s">
        <v>65</v>
      </c>
      <c r="B66">
        <v>3137.5574715000002</v>
      </c>
      <c r="C66">
        <v>3975.09</v>
      </c>
      <c r="D66">
        <v>4063.6</v>
      </c>
      <c r="E66">
        <v>13843.78</v>
      </c>
      <c r="F66">
        <v>14206.33</v>
      </c>
      <c r="G66">
        <f t="shared" si="1"/>
        <v>14.122048212272217</v>
      </c>
      <c r="H66">
        <f t="shared" si="2"/>
        <v>12.469230812759239</v>
      </c>
      <c r="I66">
        <f t="shared" si="3"/>
        <v>12.465404627477032</v>
      </c>
      <c r="J66">
        <f t="shared" si="4"/>
        <v>17.566860632989229</v>
      </c>
      <c r="K66">
        <f t="shared" si="5"/>
        <v>17.761261705600369</v>
      </c>
    </row>
    <row r="67" spans="1:11">
      <c r="A67" s="1" t="s">
        <v>66</v>
      </c>
      <c r="B67">
        <v>3062.5743023</v>
      </c>
      <c r="C67">
        <v>3879.97</v>
      </c>
      <c r="D67">
        <v>3970.03</v>
      </c>
      <c r="E67">
        <v>13876.31</v>
      </c>
      <c r="F67">
        <v>14247.86</v>
      </c>
      <c r="G67">
        <f t="shared" si="1"/>
        <v>13.615090771154145</v>
      </c>
      <c r="H67">
        <f t="shared" si="2"/>
        <v>12.678784569857029</v>
      </c>
      <c r="I67">
        <f t="shared" si="3"/>
        <v>12.666195572280357</v>
      </c>
      <c r="J67">
        <f t="shared" si="4"/>
        <v>17.790201289755203</v>
      </c>
      <c r="K67">
        <f t="shared" si="5"/>
        <v>17.992550032214748</v>
      </c>
    </row>
    <row r="68" spans="1:11">
      <c r="A68" s="1" t="s">
        <v>67</v>
      </c>
      <c r="B68">
        <v>3080.1470762999998</v>
      </c>
      <c r="C68">
        <v>3897.98</v>
      </c>
      <c r="D68">
        <v>3990.98</v>
      </c>
      <c r="E68">
        <v>13984.92</v>
      </c>
      <c r="F68">
        <v>14366.96</v>
      </c>
      <c r="G68">
        <f t="shared" si="1"/>
        <v>12.95623434732383</v>
      </c>
      <c r="H68">
        <f t="shared" si="2"/>
        <v>13.60630462850431</v>
      </c>
      <c r="I68">
        <f t="shared" si="3"/>
        <v>13.616060625902085</v>
      </c>
      <c r="J68">
        <f t="shared" si="4"/>
        <v>17.956676715041699</v>
      </c>
      <c r="K68">
        <f t="shared" si="5"/>
        <v>18.176456604763757</v>
      </c>
    </row>
    <row r="69" spans="1:11">
      <c r="A69" s="1" t="s">
        <v>68</v>
      </c>
      <c r="B69">
        <v>3019.9633828999999</v>
      </c>
      <c r="C69">
        <v>3839.11</v>
      </c>
      <c r="D69">
        <v>3931.34</v>
      </c>
      <c r="E69">
        <v>14078.86</v>
      </c>
      <c r="F69">
        <v>14466.51</v>
      </c>
      <c r="G69">
        <f t="shared" si="1"/>
        <v>10.994195995339657</v>
      </c>
      <c r="H69">
        <f t="shared" si="2"/>
        <v>10.816654062198721</v>
      </c>
      <c r="I69">
        <f t="shared" si="3"/>
        <v>10.845948453055968</v>
      </c>
      <c r="J69">
        <f t="shared" si="4"/>
        <v>17.00655057037001</v>
      </c>
      <c r="K69">
        <f t="shared" si="5"/>
        <v>17.238548452191285</v>
      </c>
    </row>
    <row r="70" spans="1:11">
      <c r="A70" s="1" t="s">
        <v>69</v>
      </c>
      <c r="B70">
        <v>3103.8980581000005</v>
      </c>
      <c r="C70">
        <v>3902.76</v>
      </c>
      <c r="D70">
        <v>3995.48</v>
      </c>
      <c r="E70">
        <v>14208.23</v>
      </c>
      <c r="F70">
        <v>14604.48</v>
      </c>
      <c r="G70">
        <f t="shared" si="1"/>
        <v>8.3437954420111407</v>
      </c>
      <c r="H70">
        <f t="shared" si="2"/>
        <v>9.7637529530880958</v>
      </c>
      <c r="I70">
        <f t="shared" si="3"/>
        <v>9.8151095133260249</v>
      </c>
      <c r="J70">
        <f t="shared" si="4"/>
        <v>16.15746406722765</v>
      </c>
      <c r="K70">
        <f t="shared" si="5"/>
        <v>16.420637438638835</v>
      </c>
    </row>
    <row r="71" spans="1:11">
      <c r="A71" s="1" t="s">
        <v>70</v>
      </c>
      <c r="B71">
        <v>3185.6904777</v>
      </c>
      <c r="C71">
        <v>3990.92</v>
      </c>
      <c r="D71">
        <v>4083.96</v>
      </c>
      <c r="E71">
        <v>14392.08</v>
      </c>
      <c r="F71">
        <v>14794.11</v>
      </c>
      <c r="G71">
        <f t="shared" si="1"/>
        <v>11.424400946464923</v>
      </c>
      <c r="H71">
        <f t="shared" si="2"/>
        <v>11.622885527611205</v>
      </c>
      <c r="I71">
        <f t="shared" si="3"/>
        <v>11.623254161314135</v>
      </c>
      <c r="J71">
        <f t="shared" si="4"/>
        <v>14.834395870069978</v>
      </c>
      <c r="K71">
        <f t="shared" si="5"/>
        <v>15.120033180219794</v>
      </c>
    </row>
    <row r="72" spans="1:11">
      <c r="A72" s="1" t="s">
        <v>71</v>
      </c>
      <c r="B72">
        <v>3144.9163607999999</v>
      </c>
      <c r="C72">
        <v>4046.23</v>
      </c>
      <c r="D72">
        <v>4139.99</v>
      </c>
      <c r="E72">
        <v>14504.87</v>
      </c>
      <c r="F72">
        <v>14915.27</v>
      </c>
      <c r="G72">
        <f t="shared" si="1"/>
        <v>10.186335858285043</v>
      </c>
      <c r="H72">
        <f t="shared" si="2"/>
        <v>10.008401053802086</v>
      </c>
      <c r="I72">
        <f t="shared" si="3"/>
        <v>10.045240930549054</v>
      </c>
      <c r="J72">
        <f t="shared" si="4"/>
        <v>13.995073922597397</v>
      </c>
      <c r="K72">
        <f t="shared" si="5"/>
        <v>14.302891431461662</v>
      </c>
    </row>
    <row r="73" spans="1:11">
      <c r="A73" s="1" t="s">
        <v>72</v>
      </c>
      <c r="B73">
        <v>3173.9965522000002</v>
      </c>
      <c r="C73">
        <v>4005.13</v>
      </c>
      <c r="D73">
        <v>4099.72</v>
      </c>
      <c r="E73">
        <v>14584.07</v>
      </c>
      <c r="F73">
        <v>15000.96</v>
      </c>
      <c r="G73">
        <f t="shared" si="1"/>
        <v>9.4805344738653492</v>
      </c>
      <c r="H73">
        <f t="shared" si="2"/>
        <v>11.10115563643223</v>
      </c>
      <c r="I73">
        <f t="shared" si="3"/>
        <v>11.128519423068067</v>
      </c>
      <c r="J73">
        <f t="shared" si="4"/>
        <v>14.263161276068312</v>
      </c>
      <c r="K73">
        <f t="shared" si="5"/>
        <v>14.593372343513655</v>
      </c>
    </row>
    <row r="74" spans="1:11">
      <c r="A74" s="1" t="s">
        <v>73</v>
      </c>
      <c r="B74">
        <v>3202.3179922000004</v>
      </c>
      <c r="C74">
        <v>4084.84</v>
      </c>
      <c r="D74">
        <v>4179.6499999999996</v>
      </c>
      <c r="E74">
        <v>14743.66</v>
      </c>
      <c r="F74">
        <v>15166.34</v>
      </c>
      <c r="G74">
        <f t="shared" si="1"/>
        <v>9.1236493741182514</v>
      </c>
      <c r="H74">
        <f t="shared" si="2"/>
        <v>11.268069852390385</v>
      </c>
      <c r="I74">
        <f t="shared" si="3"/>
        <v>11.298547405701193</v>
      </c>
      <c r="J74">
        <f t="shared" si="4"/>
        <v>14.231457298190184</v>
      </c>
      <c r="K74">
        <f t="shared" si="5"/>
        <v>14.562547966231779</v>
      </c>
    </row>
    <row r="75" spans="1:11">
      <c r="A75" s="1" t="s">
        <v>74</v>
      </c>
      <c r="B75">
        <v>3379.517194</v>
      </c>
      <c r="C75">
        <v>4228.24</v>
      </c>
      <c r="D75">
        <v>4328.6899999999996</v>
      </c>
      <c r="E75">
        <v>14983.36</v>
      </c>
      <c r="F75">
        <v>15422.62</v>
      </c>
      <c r="G75">
        <f t="shared" si="1"/>
        <v>11.426857940677149</v>
      </c>
      <c r="H75">
        <f t="shared" si="2"/>
        <v>11.435747549633266</v>
      </c>
      <c r="I75">
        <f t="shared" si="3"/>
        <v>11.488604373839369</v>
      </c>
      <c r="J75">
        <f t="shared" si="4"/>
        <v>14.097733482383539</v>
      </c>
      <c r="K75">
        <f t="shared" si="5"/>
        <v>14.443643854299854</v>
      </c>
    </row>
    <row r="76" spans="1:11">
      <c r="A76" s="1" t="s">
        <v>75</v>
      </c>
      <c r="B76">
        <v>3439.9209635000002</v>
      </c>
      <c r="C76">
        <v>4340.78</v>
      </c>
      <c r="D76">
        <v>4440.54</v>
      </c>
      <c r="E76">
        <v>15422.1</v>
      </c>
      <c r="F76">
        <v>15865.42</v>
      </c>
      <c r="G76">
        <f t="shared" si="1"/>
        <v>12.969805862970773</v>
      </c>
      <c r="H76">
        <f t="shared" si="2"/>
        <v>10.940782579804226</v>
      </c>
      <c r="I76">
        <f t="shared" si="3"/>
        <v>11.006562089869382</v>
      </c>
      <c r="J76">
        <f t="shared" si="4"/>
        <v>14.187197078627401</v>
      </c>
      <c r="K76">
        <f t="shared" si="5"/>
        <v>14.521753504316203</v>
      </c>
    </row>
    <row r="77" spans="1:11">
      <c r="A77" s="1" t="s">
        <v>76</v>
      </c>
      <c r="B77">
        <v>3385.9999535000006</v>
      </c>
      <c r="C77">
        <v>4411.2700000000004</v>
      </c>
      <c r="D77">
        <v>4510.88</v>
      </c>
      <c r="E77">
        <v>16052.06</v>
      </c>
      <c r="F77">
        <v>16502.669999999998</v>
      </c>
      <c r="G77">
        <f t="shared" si="1"/>
        <v>7.5439183139906119</v>
      </c>
      <c r="H77">
        <f t="shared" si="2"/>
        <v>11.423844405152828</v>
      </c>
      <c r="I77">
        <f t="shared" si="3"/>
        <v>11.467000096371732</v>
      </c>
      <c r="J77">
        <f t="shared" si="4"/>
        <v>17.213923373107928</v>
      </c>
      <c r="K77">
        <f t="shared" si="5"/>
        <v>17.4649192612723</v>
      </c>
    </row>
    <row r="78" spans="1:11">
      <c r="A78" s="1" t="s">
        <v>77</v>
      </c>
      <c r="B78">
        <v>3290.9797386999999</v>
      </c>
      <c r="C78">
        <v>4412.93</v>
      </c>
      <c r="D78">
        <v>4512.93</v>
      </c>
      <c r="E78">
        <v>16094.53</v>
      </c>
      <c r="F78">
        <v>16553.21</v>
      </c>
      <c r="G78">
        <f t="shared" si="1"/>
        <v>4.8898631688378815</v>
      </c>
      <c r="H78">
        <f t="shared" si="2"/>
        <v>11.01459338027567</v>
      </c>
      <c r="I78">
        <f t="shared" si="3"/>
        <v>11.057436755586188</v>
      </c>
      <c r="J78">
        <f t="shared" si="4"/>
        <v>16.258204045426901</v>
      </c>
      <c r="K78">
        <f t="shared" si="5"/>
        <v>16.519959764414871</v>
      </c>
    </row>
    <row r="79" spans="1:11">
      <c r="A79" s="1" t="s">
        <v>78</v>
      </c>
      <c r="B79">
        <v>3416.9215633999997</v>
      </c>
      <c r="C79">
        <v>4314.7700000000004</v>
      </c>
      <c r="D79">
        <v>4416.82</v>
      </c>
      <c r="E79">
        <v>16141.59</v>
      </c>
      <c r="F79">
        <v>16610.52</v>
      </c>
      <c r="G79">
        <f t="shared" si="1"/>
        <v>11.570242094498219</v>
      </c>
      <c r="H79">
        <f t="shared" si="2"/>
        <v>11.206272213444967</v>
      </c>
      <c r="I79">
        <f t="shared" si="3"/>
        <v>11.254071127925974</v>
      </c>
      <c r="J79">
        <f t="shared" si="4"/>
        <v>16.324801045811174</v>
      </c>
      <c r="K79">
        <f t="shared" si="5"/>
        <v>16.582560468730041</v>
      </c>
    </row>
    <row r="80" spans="1:11">
      <c r="A80" s="1" t="s">
        <v>79</v>
      </c>
      <c r="B80">
        <v>3364.2914657000006</v>
      </c>
      <c r="C80">
        <v>4313.72</v>
      </c>
      <c r="D80">
        <v>4417.2</v>
      </c>
      <c r="E80">
        <v>16306.87</v>
      </c>
      <c r="F80">
        <v>16783.45</v>
      </c>
      <c r="G80">
        <f t="shared" si="1"/>
        <v>9.2250266744186398</v>
      </c>
      <c r="H80">
        <f t="shared" si="2"/>
        <v>10.665524194582842</v>
      </c>
      <c r="I80">
        <f t="shared" si="3"/>
        <v>10.679582458443786</v>
      </c>
      <c r="J80">
        <f t="shared" si="4"/>
        <v>16.603241205527102</v>
      </c>
      <c r="K80">
        <f t="shared" si="5"/>
        <v>16.819772589329975</v>
      </c>
    </row>
    <row r="81" spans="1:11">
      <c r="A81" s="1" t="s">
        <v>80</v>
      </c>
      <c r="B81">
        <v>3358.8995013000003</v>
      </c>
      <c r="C81">
        <v>4329.3500000000004</v>
      </c>
      <c r="D81">
        <v>4434.37</v>
      </c>
      <c r="E81">
        <v>16403.759999999998</v>
      </c>
      <c r="F81">
        <v>16888.29</v>
      </c>
      <c r="G81">
        <f t="shared" ref="G81:G144" si="6">((B81-B69)/B69)*100</f>
        <v>11.223186357793782</v>
      </c>
      <c r="H81">
        <f t="shared" ref="H81:H144" si="7">((C81-C69)/C69)*100</f>
        <v>12.769626293594094</v>
      </c>
      <c r="I81">
        <f t="shared" ref="I81:I144" si="8">((D81-D69)/D69)*100</f>
        <v>12.795382744814738</v>
      </c>
      <c r="J81">
        <f t="shared" ref="J81:J144" si="9">((E81-E69)/E69)*100</f>
        <v>16.513410886961001</v>
      </c>
      <c r="K81">
        <f t="shared" ref="K81:K144" si="10">((F81-F69)/F69)*100</f>
        <v>16.740596038712866</v>
      </c>
    </row>
    <row r="82" spans="1:11">
      <c r="A82" s="1" t="s">
        <v>81</v>
      </c>
      <c r="B82">
        <v>3357.8060081000003</v>
      </c>
      <c r="C82">
        <v>4420.95</v>
      </c>
      <c r="D82">
        <v>4526.5200000000004</v>
      </c>
      <c r="E82">
        <v>16589.03</v>
      </c>
      <c r="F82">
        <v>17081.330000000002</v>
      </c>
      <c r="G82">
        <f t="shared" si="6"/>
        <v>8.1802928204228884</v>
      </c>
      <c r="H82">
        <f t="shared" si="7"/>
        <v>13.277526673431101</v>
      </c>
      <c r="I82">
        <f t="shared" si="8"/>
        <v>13.291018851301981</v>
      </c>
      <c r="J82">
        <f t="shared" si="9"/>
        <v>16.756485501712735</v>
      </c>
      <c r="K82">
        <f t="shared" si="10"/>
        <v>16.959522009684715</v>
      </c>
    </row>
    <row r="83" spans="1:11">
      <c r="A83" s="1" t="s">
        <v>82</v>
      </c>
      <c r="B83">
        <v>3425.8360893000004</v>
      </c>
      <c r="C83">
        <v>4464.5600000000004</v>
      </c>
      <c r="D83">
        <v>4570.67</v>
      </c>
      <c r="E83">
        <v>16735.16</v>
      </c>
      <c r="F83">
        <v>17235.89</v>
      </c>
      <c r="G83">
        <f t="shared" si="6"/>
        <v>7.5382593908928763</v>
      </c>
      <c r="H83">
        <f t="shared" si="7"/>
        <v>11.867940224309189</v>
      </c>
      <c r="I83">
        <f t="shared" si="8"/>
        <v>11.917599584716795</v>
      </c>
      <c r="J83">
        <f t="shared" si="9"/>
        <v>16.280343077581559</v>
      </c>
      <c r="K83">
        <f t="shared" si="10"/>
        <v>16.505082090102068</v>
      </c>
    </row>
    <row r="84" spans="1:11">
      <c r="A84" s="1" t="s">
        <v>83</v>
      </c>
      <c r="B84">
        <v>3438.0429945999999</v>
      </c>
      <c r="C84">
        <v>4537.2299999999996</v>
      </c>
      <c r="D84">
        <v>4644.41</v>
      </c>
      <c r="E84">
        <v>16819.91</v>
      </c>
      <c r="F84">
        <v>17330.96</v>
      </c>
      <c r="G84">
        <f t="shared" si="6"/>
        <v>9.3206495871780461</v>
      </c>
      <c r="H84">
        <f t="shared" si="7"/>
        <v>12.134752596861759</v>
      </c>
      <c r="I84">
        <f t="shared" si="8"/>
        <v>12.184087401177299</v>
      </c>
      <c r="J84">
        <f t="shared" si="9"/>
        <v>15.960432599533805</v>
      </c>
      <c r="K84">
        <f t="shared" si="10"/>
        <v>16.196086292772431</v>
      </c>
    </row>
    <row r="85" spans="1:11">
      <c r="A85" s="1" t="s">
        <v>84</v>
      </c>
      <c r="B85">
        <v>3480.3843907</v>
      </c>
      <c r="C85">
        <v>4531.7299999999996</v>
      </c>
      <c r="D85">
        <v>4640.41</v>
      </c>
      <c r="E85">
        <v>16937.25</v>
      </c>
      <c r="F85">
        <v>17456.240000000002</v>
      </c>
      <c r="G85">
        <f t="shared" si="6"/>
        <v>9.6530614782058421</v>
      </c>
      <c r="H85">
        <f t="shared" si="7"/>
        <v>13.148137513638744</v>
      </c>
      <c r="I85">
        <f t="shared" si="8"/>
        <v>13.188461651039574</v>
      </c>
      <c r="J85">
        <f t="shared" si="9"/>
        <v>16.135276366610967</v>
      </c>
      <c r="K85">
        <f t="shared" si="10"/>
        <v>16.367485814241238</v>
      </c>
    </row>
    <row r="86" spans="1:11">
      <c r="A86" s="1" t="s">
        <v>85</v>
      </c>
      <c r="B86">
        <v>3515.1345707000005</v>
      </c>
      <c r="C86">
        <v>4648.66</v>
      </c>
      <c r="D86">
        <v>4758.2299999999996</v>
      </c>
      <c r="E86">
        <v>17072.830000000002</v>
      </c>
      <c r="F86">
        <v>17608.919999999998</v>
      </c>
      <c r="G86">
        <f t="shared" si="6"/>
        <v>9.7684420866990269</v>
      </c>
      <c r="H86">
        <f t="shared" si="7"/>
        <v>13.802743803918874</v>
      </c>
      <c r="I86">
        <f t="shared" si="8"/>
        <v>13.842785879200411</v>
      </c>
      <c r="J86">
        <f t="shared" si="9"/>
        <v>15.797773415827562</v>
      </c>
      <c r="K86">
        <f t="shared" si="10"/>
        <v>16.105269959660657</v>
      </c>
    </row>
    <row r="87" spans="1:11">
      <c r="A87" s="1" t="s">
        <v>86</v>
      </c>
      <c r="B87">
        <v>3690.3807416</v>
      </c>
      <c r="C87">
        <v>4735.58</v>
      </c>
      <c r="D87">
        <v>4851.5200000000004</v>
      </c>
      <c r="E87">
        <v>17179.36</v>
      </c>
      <c r="F87">
        <v>17732.11</v>
      </c>
      <c r="G87">
        <f t="shared" si="6"/>
        <v>9.1984603052740059</v>
      </c>
      <c r="H87">
        <f t="shared" si="7"/>
        <v>11.998845855485975</v>
      </c>
      <c r="I87">
        <f t="shared" si="8"/>
        <v>12.078250001732647</v>
      </c>
      <c r="J87">
        <f t="shared" si="9"/>
        <v>14.656258676291564</v>
      </c>
      <c r="K87">
        <f t="shared" si="10"/>
        <v>14.974693015842961</v>
      </c>
    </row>
    <row r="88" spans="1:11">
      <c r="A88" s="1" t="s">
        <v>87</v>
      </c>
      <c r="B88">
        <v>3802.3675416000001</v>
      </c>
      <c r="C88">
        <v>4933.1000000000004</v>
      </c>
      <c r="D88">
        <v>5047.08</v>
      </c>
      <c r="E88">
        <v>17705.34</v>
      </c>
      <c r="F88">
        <v>18263.75</v>
      </c>
      <c r="G88">
        <f t="shared" si="6"/>
        <v>10.536479818746274</v>
      </c>
      <c r="H88">
        <f t="shared" si="7"/>
        <v>13.645473854929314</v>
      </c>
      <c r="I88">
        <f t="shared" si="8"/>
        <v>13.659149562890999</v>
      </c>
      <c r="J88">
        <f t="shared" si="9"/>
        <v>14.804987647596629</v>
      </c>
      <c r="K88">
        <f t="shared" si="10"/>
        <v>15.116712951815961</v>
      </c>
    </row>
    <row r="89" spans="1:11">
      <c r="A89" s="1" t="s">
        <v>88</v>
      </c>
      <c r="B89">
        <v>3894.1601711999997</v>
      </c>
      <c r="C89">
        <v>4955.1400000000003</v>
      </c>
      <c r="D89">
        <v>5069.38</v>
      </c>
      <c r="E89">
        <v>17846.96</v>
      </c>
      <c r="F89">
        <v>18416.09</v>
      </c>
      <c r="G89">
        <f t="shared" si="6"/>
        <v>15.007685312420929</v>
      </c>
      <c r="H89">
        <f t="shared" si="7"/>
        <v>12.329102503360707</v>
      </c>
      <c r="I89">
        <f t="shared" si="8"/>
        <v>12.38117617848402</v>
      </c>
      <c r="J89">
        <f t="shared" si="9"/>
        <v>11.181742405647622</v>
      </c>
      <c r="K89">
        <f t="shared" si="10"/>
        <v>11.594608629997461</v>
      </c>
    </row>
    <row r="90" spans="1:11">
      <c r="A90" s="1" t="s">
        <v>89</v>
      </c>
      <c r="B90">
        <v>3853.8057220999999</v>
      </c>
      <c r="C90">
        <v>5005.1899999999996</v>
      </c>
      <c r="D90">
        <v>5120.49</v>
      </c>
      <c r="E90">
        <v>18023.02</v>
      </c>
      <c r="F90">
        <v>18606.38</v>
      </c>
      <c r="G90">
        <f t="shared" si="6"/>
        <v>17.102079869453316</v>
      </c>
      <c r="H90">
        <f t="shared" si="7"/>
        <v>13.421015062554794</v>
      </c>
      <c r="I90">
        <f t="shared" si="8"/>
        <v>13.462650650464319</v>
      </c>
      <c r="J90">
        <f t="shared" si="9"/>
        <v>11.9822697525184</v>
      </c>
      <c r="K90">
        <f t="shared" si="10"/>
        <v>12.403455281483181</v>
      </c>
    </row>
    <row r="91" spans="1:11">
      <c r="A91" s="1" t="s">
        <v>90</v>
      </c>
      <c r="B91">
        <v>3787.3033146999996</v>
      </c>
      <c r="C91">
        <v>4894.3100000000004</v>
      </c>
      <c r="D91">
        <v>5012.3</v>
      </c>
      <c r="E91">
        <v>18066.439999999999</v>
      </c>
      <c r="F91">
        <v>18666.7</v>
      </c>
      <c r="G91">
        <f t="shared" si="6"/>
        <v>10.839632822342354</v>
      </c>
      <c r="H91">
        <f t="shared" si="7"/>
        <v>13.431538645165325</v>
      </c>
      <c r="I91">
        <f t="shared" si="8"/>
        <v>13.482097979994666</v>
      </c>
      <c r="J91">
        <f t="shared" si="9"/>
        <v>11.92478560042721</v>
      </c>
      <c r="K91">
        <f t="shared" si="10"/>
        <v>12.378781639587444</v>
      </c>
    </row>
    <row r="92" spans="1:11">
      <c r="A92" s="1" t="s">
        <v>91</v>
      </c>
      <c r="B92">
        <v>3742.8808147000004</v>
      </c>
      <c r="C92">
        <v>4895.6499999999996</v>
      </c>
      <c r="D92">
        <v>5015.2</v>
      </c>
      <c r="E92">
        <v>18194.330000000002</v>
      </c>
      <c r="F92">
        <v>18806.14</v>
      </c>
      <c r="G92">
        <f t="shared" si="6"/>
        <v>11.253167356628763</v>
      </c>
      <c r="H92">
        <f t="shared" si="7"/>
        <v>13.490212623906961</v>
      </c>
      <c r="I92">
        <f t="shared" si="8"/>
        <v>13.537987865616227</v>
      </c>
      <c r="J92">
        <f t="shared" si="9"/>
        <v>11.574630815110448</v>
      </c>
      <c r="K92">
        <f t="shared" si="10"/>
        <v>12.051693781671817</v>
      </c>
    </row>
    <row r="93" spans="1:11">
      <c r="A93" s="1" t="s">
        <v>92</v>
      </c>
      <c r="B93">
        <v>3671.4824140999995</v>
      </c>
      <c r="C93">
        <v>4910.8900000000003</v>
      </c>
      <c r="D93">
        <v>5031.57</v>
      </c>
      <c r="E93">
        <v>18315.88</v>
      </c>
      <c r="F93">
        <v>18938.52</v>
      </c>
      <c r="G93">
        <f t="shared" si="6"/>
        <v>9.3061109056409581</v>
      </c>
      <c r="H93">
        <f t="shared" si="7"/>
        <v>13.432501414762029</v>
      </c>
      <c r="I93">
        <f t="shared" si="8"/>
        <v>13.467527518001427</v>
      </c>
      <c r="J93">
        <f t="shared" si="9"/>
        <v>11.656595804864267</v>
      </c>
      <c r="K93">
        <f t="shared" si="10"/>
        <v>12.139950225866558</v>
      </c>
    </row>
    <row r="94" spans="1:11">
      <c r="A94" s="1" t="s">
        <v>93</v>
      </c>
      <c r="B94">
        <v>3866.3667278000003</v>
      </c>
      <c r="C94">
        <v>5183.76</v>
      </c>
      <c r="D94">
        <v>5305.94</v>
      </c>
      <c r="E94">
        <v>18648.61</v>
      </c>
      <c r="F94">
        <v>19285.09</v>
      </c>
      <c r="G94">
        <f t="shared" si="6"/>
        <v>15.145625401622494</v>
      </c>
      <c r="H94">
        <f t="shared" si="7"/>
        <v>17.254436263698988</v>
      </c>
      <c r="I94">
        <f t="shared" si="8"/>
        <v>17.218967330311123</v>
      </c>
      <c r="J94">
        <f t="shared" si="9"/>
        <v>12.415313011068168</v>
      </c>
      <c r="K94">
        <f t="shared" si="10"/>
        <v>12.901571481845957</v>
      </c>
    </row>
    <row r="95" spans="1:11">
      <c r="A95" s="1" t="s">
        <v>94</v>
      </c>
      <c r="B95">
        <v>3911.4688721999996</v>
      </c>
      <c r="C95">
        <v>5153.6499999999996</v>
      </c>
      <c r="D95">
        <v>5277.55</v>
      </c>
      <c r="E95">
        <v>18749.05</v>
      </c>
      <c r="F95">
        <v>19398.5</v>
      </c>
      <c r="G95">
        <f t="shared" si="6"/>
        <v>14.175598897354963</v>
      </c>
      <c r="H95">
        <f t="shared" si="7"/>
        <v>15.434667694016859</v>
      </c>
      <c r="I95">
        <f t="shared" si="8"/>
        <v>15.465566317410797</v>
      </c>
      <c r="J95">
        <f t="shared" si="9"/>
        <v>12.033885543968504</v>
      </c>
      <c r="K95">
        <f t="shared" si="10"/>
        <v>12.547132756126899</v>
      </c>
    </row>
    <row r="96" spans="1:11">
      <c r="A96" s="1" t="s">
        <v>95</v>
      </c>
      <c r="B96">
        <v>3911.1985680000003</v>
      </c>
      <c r="C96">
        <v>5268.69</v>
      </c>
      <c r="D96">
        <v>5394.33</v>
      </c>
      <c r="E96">
        <v>18962.89</v>
      </c>
      <c r="F96">
        <v>19628</v>
      </c>
      <c r="G96">
        <f t="shared" si="6"/>
        <v>13.762351842113882</v>
      </c>
      <c r="H96">
        <f t="shared" si="7"/>
        <v>16.121289861876082</v>
      </c>
      <c r="I96">
        <f t="shared" si="8"/>
        <v>16.146722619234737</v>
      </c>
      <c r="J96">
        <f t="shared" si="9"/>
        <v>12.740734046733898</v>
      </c>
      <c r="K96">
        <f t="shared" si="10"/>
        <v>13.253968620318787</v>
      </c>
    </row>
    <row r="97" spans="1:11">
      <c r="A97" s="1" t="s">
        <v>96</v>
      </c>
      <c r="B97">
        <v>4040.7364680000001</v>
      </c>
      <c r="C97">
        <v>5286.93</v>
      </c>
      <c r="D97">
        <v>5414.02</v>
      </c>
      <c r="E97">
        <v>19226.68</v>
      </c>
      <c r="F97">
        <v>19907.900000000001</v>
      </c>
      <c r="G97">
        <f t="shared" si="6"/>
        <v>16.100292795167316</v>
      </c>
      <c r="H97">
        <f t="shared" si="7"/>
        <v>16.664717447862092</v>
      </c>
      <c r="I97">
        <f t="shared" si="8"/>
        <v>16.671156212489858</v>
      </c>
      <c r="J97">
        <f t="shared" si="9"/>
        <v>13.517129404124049</v>
      </c>
      <c r="K97">
        <f t="shared" si="10"/>
        <v>14.044605252906695</v>
      </c>
    </row>
    <row r="98" spans="1:11">
      <c r="A98" s="1" t="s">
        <v>97</v>
      </c>
      <c r="B98">
        <v>4038.8061379000005</v>
      </c>
      <c r="C98">
        <v>5482.11</v>
      </c>
      <c r="D98">
        <v>5610.8</v>
      </c>
      <c r="E98">
        <v>19593.88</v>
      </c>
      <c r="F98">
        <v>20285.810000000001</v>
      </c>
      <c r="G98">
        <f t="shared" si="6"/>
        <v>14.897625017403431</v>
      </c>
      <c r="H98">
        <f t="shared" si="7"/>
        <v>17.928822499386918</v>
      </c>
      <c r="I98">
        <f t="shared" si="8"/>
        <v>17.917797164071526</v>
      </c>
      <c r="J98">
        <f t="shared" si="9"/>
        <v>14.766444696046285</v>
      </c>
      <c r="K98">
        <f t="shared" si="10"/>
        <v>15.201897674587672</v>
      </c>
    </row>
    <row r="99" spans="1:11">
      <c r="A99" s="1" t="s">
        <v>98</v>
      </c>
      <c r="B99">
        <v>4364.8982004</v>
      </c>
      <c r="C99">
        <v>5786.94</v>
      </c>
      <c r="D99">
        <v>5920.61</v>
      </c>
      <c r="E99">
        <v>20056.54</v>
      </c>
      <c r="F99">
        <v>20770.419999999998</v>
      </c>
      <c r="G99">
        <f t="shared" si="6"/>
        <v>18.277719997735424</v>
      </c>
      <c r="H99">
        <f t="shared" si="7"/>
        <v>22.201293189007465</v>
      </c>
      <c r="I99">
        <f t="shared" si="8"/>
        <v>22.036186597190142</v>
      </c>
      <c r="J99">
        <f t="shared" si="9"/>
        <v>16.747888163470584</v>
      </c>
      <c r="K99">
        <f t="shared" si="10"/>
        <v>17.134509091134657</v>
      </c>
    </row>
    <row r="100" spans="1:11">
      <c r="A100" s="1" t="s">
        <v>99</v>
      </c>
      <c r="B100">
        <v>4350.5814392000002</v>
      </c>
      <c r="C100">
        <v>5878.8</v>
      </c>
      <c r="D100">
        <v>6011.93</v>
      </c>
      <c r="E100">
        <v>20581.84</v>
      </c>
      <c r="F100">
        <v>21306.29</v>
      </c>
      <c r="G100">
        <f t="shared" si="6"/>
        <v>14.417698752217859</v>
      </c>
      <c r="H100">
        <f t="shared" si="7"/>
        <v>19.170501307494266</v>
      </c>
      <c r="I100">
        <f t="shared" si="8"/>
        <v>19.116994380909365</v>
      </c>
      <c r="J100">
        <f t="shared" si="9"/>
        <v>16.246510939637421</v>
      </c>
      <c r="K100">
        <f t="shared" si="10"/>
        <v>16.658900828143182</v>
      </c>
    </row>
    <row r="101" spans="1:11">
      <c r="A101" s="1" t="s">
        <v>100</v>
      </c>
      <c r="B101">
        <v>4264.8092219999999</v>
      </c>
      <c r="C101">
        <v>5799.72</v>
      </c>
      <c r="D101">
        <v>5933.41</v>
      </c>
      <c r="E101">
        <v>20562.330000000002</v>
      </c>
      <c r="F101">
        <v>21301.13</v>
      </c>
      <c r="G101">
        <f t="shared" si="6"/>
        <v>9.5180741034024621</v>
      </c>
      <c r="H101">
        <f t="shared" si="7"/>
        <v>17.044523464523703</v>
      </c>
      <c r="I101">
        <f t="shared" si="8"/>
        <v>17.044096122208234</v>
      </c>
      <c r="J101">
        <f t="shared" si="9"/>
        <v>15.214748057932571</v>
      </c>
      <c r="K101">
        <f t="shared" si="10"/>
        <v>15.665866098612685</v>
      </c>
    </row>
    <row r="102" spans="1:11">
      <c r="A102" s="1" t="s">
        <v>101</v>
      </c>
      <c r="B102">
        <v>4296.7277898000002</v>
      </c>
      <c r="C102">
        <v>5771.38</v>
      </c>
      <c r="D102">
        <v>5906.63</v>
      </c>
      <c r="E102">
        <v>20631.3</v>
      </c>
      <c r="F102">
        <v>21385.759999999998</v>
      </c>
      <c r="G102">
        <f t="shared" si="6"/>
        <v>11.493108361950458</v>
      </c>
      <c r="H102">
        <f t="shared" si="7"/>
        <v>15.307910389016213</v>
      </c>
      <c r="I102">
        <f t="shared" si="8"/>
        <v>15.352827561424792</v>
      </c>
      <c r="J102">
        <f t="shared" si="9"/>
        <v>14.471936445723296</v>
      </c>
      <c r="K102">
        <f t="shared" si="10"/>
        <v>14.937779406848604</v>
      </c>
    </row>
    <row r="103" spans="1:11">
      <c r="A103" s="1" t="s">
        <v>102</v>
      </c>
      <c r="B103">
        <v>4243.6737898000001</v>
      </c>
      <c r="C103">
        <v>5693.86</v>
      </c>
      <c r="D103">
        <v>5830.74</v>
      </c>
      <c r="E103">
        <v>20626.349999999999</v>
      </c>
      <c r="F103">
        <v>21395.759999999998</v>
      </c>
      <c r="G103">
        <f t="shared" si="6"/>
        <v>12.050011239623952</v>
      </c>
      <c r="H103">
        <f t="shared" si="7"/>
        <v>16.336317070230518</v>
      </c>
      <c r="I103">
        <f t="shared" si="8"/>
        <v>16.328631566346779</v>
      </c>
      <c r="J103">
        <f t="shared" si="9"/>
        <v>14.16942131377294</v>
      </c>
      <c r="K103">
        <f t="shared" si="10"/>
        <v>14.61993817868181</v>
      </c>
    </row>
    <row r="104" spans="1:11">
      <c r="A104" s="1" t="s">
        <v>103</v>
      </c>
      <c r="B104">
        <v>4298.4534091999994</v>
      </c>
      <c r="C104">
        <v>5868.63</v>
      </c>
      <c r="D104">
        <v>6006.96</v>
      </c>
      <c r="E104">
        <v>20831.61</v>
      </c>
      <c r="F104">
        <v>21615.22</v>
      </c>
      <c r="G104">
        <f t="shared" si="6"/>
        <v>14.843448723187016</v>
      </c>
      <c r="H104">
        <f t="shared" si="7"/>
        <v>19.874378274590722</v>
      </c>
      <c r="I104">
        <f t="shared" si="8"/>
        <v>19.775083745413944</v>
      </c>
      <c r="J104">
        <f t="shared" si="9"/>
        <v>14.495065220868252</v>
      </c>
      <c r="K104">
        <f t="shared" si="10"/>
        <v>14.937036521051114</v>
      </c>
    </row>
    <row r="105" spans="1:11">
      <c r="A105" s="1" t="s">
        <v>104</v>
      </c>
      <c r="B105">
        <v>4233.8753510999995</v>
      </c>
      <c r="C105">
        <v>5782.06</v>
      </c>
      <c r="D105">
        <v>5921.32</v>
      </c>
      <c r="E105">
        <v>20895.61</v>
      </c>
      <c r="F105">
        <v>21692.29</v>
      </c>
      <c r="G105">
        <f t="shared" si="6"/>
        <v>15.317870918846848</v>
      </c>
      <c r="H105">
        <f t="shared" si="7"/>
        <v>17.739554337401163</v>
      </c>
      <c r="I105">
        <f t="shared" si="8"/>
        <v>17.683347344864526</v>
      </c>
      <c r="J105">
        <f t="shared" si="9"/>
        <v>14.084663144768362</v>
      </c>
      <c r="K105">
        <f t="shared" si="10"/>
        <v>14.540576560364805</v>
      </c>
    </row>
    <row r="106" spans="1:11">
      <c r="A106" s="1" t="s">
        <v>105</v>
      </c>
      <c r="B106">
        <v>4423.5087349999994</v>
      </c>
      <c r="C106">
        <v>6127.5</v>
      </c>
      <c r="D106">
        <v>6267.61</v>
      </c>
      <c r="E106">
        <v>21132.98</v>
      </c>
      <c r="F106">
        <v>21942.98</v>
      </c>
      <c r="G106">
        <f t="shared" si="6"/>
        <v>14.409962800321798</v>
      </c>
      <c r="H106">
        <f t="shared" si="7"/>
        <v>18.205703967776284</v>
      </c>
      <c r="I106">
        <f t="shared" si="8"/>
        <v>18.124403969890352</v>
      </c>
      <c r="J106">
        <f t="shared" si="9"/>
        <v>13.322011667357508</v>
      </c>
      <c r="K106">
        <f t="shared" si="10"/>
        <v>13.782097983468056</v>
      </c>
    </row>
    <row r="107" spans="1:11">
      <c r="A107" s="1" t="s">
        <v>106</v>
      </c>
      <c r="B107">
        <v>4556.2995142999998</v>
      </c>
      <c r="C107">
        <v>6068.94</v>
      </c>
      <c r="D107">
        <v>6209.7</v>
      </c>
      <c r="E107">
        <v>21196.11</v>
      </c>
      <c r="F107">
        <v>22017.25</v>
      </c>
      <c r="G107">
        <f t="shared" si="6"/>
        <v>16.485639108187922</v>
      </c>
      <c r="H107">
        <f t="shared" si="7"/>
        <v>17.760034150553491</v>
      </c>
      <c r="I107">
        <f t="shared" si="8"/>
        <v>17.662551752233512</v>
      </c>
      <c r="J107">
        <f t="shared" si="9"/>
        <v>13.051647950162815</v>
      </c>
      <c r="K107">
        <f t="shared" si="10"/>
        <v>13.499755135706367</v>
      </c>
    </row>
    <row r="108" spans="1:11">
      <c r="A108" s="1" t="s">
        <v>107</v>
      </c>
      <c r="B108">
        <v>4549.3707143000001</v>
      </c>
      <c r="C108">
        <v>6100.06</v>
      </c>
      <c r="D108">
        <v>6242.26</v>
      </c>
      <c r="E108">
        <v>21446.93</v>
      </c>
      <c r="F108">
        <v>22283.4</v>
      </c>
      <c r="G108">
        <f t="shared" si="6"/>
        <v>16.316536611597567</v>
      </c>
      <c r="H108">
        <f t="shared" si="7"/>
        <v>15.779444226173887</v>
      </c>
      <c r="I108">
        <f t="shared" si="8"/>
        <v>15.718912265285963</v>
      </c>
      <c r="J108">
        <f t="shared" si="9"/>
        <v>13.099480089796444</v>
      </c>
      <c r="K108">
        <f t="shared" si="10"/>
        <v>13.528632565722445</v>
      </c>
    </row>
    <row r="109" spans="1:11">
      <c r="A109" s="1" t="s">
        <v>108</v>
      </c>
      <c r="B109">
        <v>4657.0590381000002</v>
      </c>
      <c r="C109">
        <v>6172.9</v>
      </c>
      <c r="D109">
        <v>6316.41</v>
      </c>
      <c r="E109">
        <v>22062.2</v>
      </c>
      <c r="F109">
        <v>22910.28</v>
      </c>
      <c r="G109">
        <f t="shared" si="6"/>
        <v>15.252728679063168</v>
      </c>
      <c r="H109">
        <f t="shared" si="7"/>
        <v>16.757740314322287</v>
      </c>
      <c r="I109">
        <f t="shared" si="8"/>
        <v>16.667651763384679</v>
      </c>
      <c r="J109">
        <f t="shared" si="9"/>
        <v>14.747839980693497</v>
      </c>
      <c r="K109">
        <f t="shared" si="10"/>
        <v>15.081349614976954</v>
      </c>
    </row>
    <row r="110" spans="1:11">
      <c r="A110" s="1" t="s">
        <v>109</v>
      </c>
      <c r="B110">
        <v>4617.8501586000002</v>
      </c>
      <c r="C110">
        <v>6279.7</v>
      </c>
      <c r="D110">
        <v>6424.97</v>
      </c>
      <c r="E110">
        <v>22151.25</v>
      </c>
      <c r="F110">
        <v>23009.93</v>
      </c>
      <c r="G110">
        <f t="shared" si="6"/>
        <v>14.337009525321678</v>
      </c>
      <c r="H110">
        <f t="shared" si="7"/>
        <v>14.548960163148864</v>
      </c>
      <c r="I110">
        <f t="shared" si="8"/>
        <v>14.510764953304342</v>
      </c>
      <c r="J110">
        <f t="shared" si="9"/>
        <v>13.051881505857946</v>
      </c>
      <c r="K110">
        <f t="shared" si="10"/>
        <v>13.42869720262587</v>
      </c>
    </row>
    <row r="111" spans="1:11">
      <c r="A111" s="1" t="s">
        <v>110</v>
      </c>
      <c r="B111">
        <v>4891.1090940000004</v>
      </c>
      <c r="C111">
        <v>6497.66</v>
      </c>
      <c r="D111">
        <v>6650.67</v>
      </c>
      <c r="E111">
        <v>22456.53</v>
      </c>
      <c r="F111">
        <v>23343</v>
      </c>
      <c r="G111">
        <f t="shared" si="6"/>
        <v>12.05551354099801</v>
      </c>
      <c r="H111">
        <f t="shared" si="7"/>
        <v>12.281447535312278</v>
      </c>
      <c r="I111">
        <f t="shared" si="8"/>
        <v>12.330824019822289</v>
      </c>
      <c r="J111">
        <f t="shared" si="9"/>
        <v>11.966121773745611</v>
      </c>
      <c r="K111">
        <f t="shared" si="10"/>
        <v>12.385787095301886</v>
      </c>
    </row>
    <row r="112" spans="1:11">
      <c r="A112" s="1" t="s">
        <v>111</v>
      </c>
      <c r="B112">
        <v>5006.4002380000002</v>
      </c>
      <c r="C112">
        <v>6773.1</v>
      </c>
      <c r="D112">
        <v>6926.38</v>
      </c>
      <c r="E112">
        <v>23314.06</v>
      </c>
      <c r="F112">
        <v>24211.24</v>
      </c>
      <c r="G112">
        <f t="shared" si="6"/>
        <v>15.074279334042167</v>
      </c>
      <c r="H112">
        <f t="shared" si="7"/>
        <v>15.212288222086142</v>
      </c>
      <c r="I112">
        <f t="shared" si="8"/>
        <v>15.210589610990144</v>
      </c>
      <c r="J112">
        <f t="shared" si="9"/>
        <v>13.274906422360688</v>
      </c>
      <c r="K112">
        <f t="shared" si="10"/>
        <v>13.634236650303738</v>
      </c>
    </row>
    <row r="113" spans="1:11">
      <c r="A113" s="1" t="s">
        <v>112</v>
      </c>
      <c r="B113">
        <v>4906.9422839999997</v>
      </c>
      <c r="C113">
        <v>6691.52</v>
      </c>
      <c r="D113">
        <v>6845.14</v>
      </c>
      <c r="E113">
        <v>23299.37</v>
      </c>
      <c r="F113">
        <v>24212.43</v>
      </c>
      <c r="G113">
        <f t="shared" si="6"/>
        <v>15.056548337204845</v>
      </c>
      <c r="H113">
        <f t="shared" si="7"/>
        <v>15.376604387798034</v>
      </c>
      <c r="I113">
        <f t="shared" si="8"/>
        <v>15.36603740513466</v>
      </c>
      <c r="J113">
        <f t="shared" si="9"/>
        <v>13.31094287466448</v>
      </c>
      <c r="K113">
        <f t="shared" si="10"/>
        <v>13.667350041993073</v>
      </c>
    </row>
    <row r="114" spans="1:11">
      <c r="A114" s="1" t="s">
        <v>113</v>
      </c>
      <c r="B114">
        <v>4962.9017199999998</v>
      </c>
      <c r="C114">
        <v>6780.04</v>
      </c>
      <c r="D114">
        <v>6934.56</v>
      </c>
      <c r="E114">
        <v>23465.64</v>
      </c>
      <c r="F114">
        <v>24394.34</v>
      </c>
      <c r="G114">
        <f t="shared" si="6"/>
        <v>15.50421536550278</v>
      </c>
      <c r="H114">
        <f t="shared" si="7"/>
        <v>17.476929261285861</v>
      </c>
      <c r="I114">
        <f t="shared" si="8"/>
        <v>17.402986135918454</v>
      </c>
      <c r="J114">
        <f t="shared" si="9"/>
        <v>13.738058193133734</v>
      </c>
      <c r="K114">
        <f t="shared" si="10"/>
        <v>14.068146280515641</v>
      </c>
    </row>
    <row r="115" spans="1:11">
      <c r="A115" s="1" t="s">
        <v>114</v>
      </c>
      <c r="B115">
        <v>4974.5593199999994</v>
      </c>
      <c r="C115">
        <v>6740.09</v>
      </c>
      <c r="D115">
        <v>6897.92</v>
      </c>
      <c r="E115">
        <v>23584.46</v>
      </c>
      <c r="F115">
        <v>24528.22</v>
      </c>
      <c r="G115">
        <f t="shared" si="6"/>
        <v>17.222943289296634</v>
      </c>
      <c r="H115">
        <f t="shared" si="7"/>
        <v>18.374705384396535</v>
      </c>
      <c r="I115">
        <f t="shared" si="8"/>
        <v>18.302651121470007</v>
      </c>
      <c r="J115">
        <f t="shared" si="9"/>
        <v>14.341412804495224</v>
      </c>
      <c r="K115">
        <f t="shared" si="10"/>
        <v>14.640564298720882</v>
      </c>
    </row>
    <row r="116" spans="1:11">
      <c r="A116" s="1" t="s">
        <v>115</v>
      </c>
      <c r="B116">
        <v>5046.2079619999995</v>
      </c>
      <c r="C116">
        <v>6824.94</v>
      </c>
      <c r="D116">
        <v>6984.56</v>
      </c>
      <c r="E116">
        <v>23855.45</v>
      </c>
      <c r="F116">
        <v>24814.3</v>
      </c>
      <c r="G116">
        <f t="shared" si="6"/>
        <v>17.395897584921535</v>
      </c>
      <c r="H116">
        <f t="shared" si="7"/>
        <v>16.295285271008726</v>
      </c>
      <c r="I116">
        <f t="shared" si="8"/>
        <v>16.274454965573273</v>
      </c>
      <c r="J116">
        <f t="shared" si="9"/>
        <v>14.515632733139686</v>
      </c>
      <c r="K116">
        <f t="shared" si="10"/>
        <v>14.800126947585998</v>
      </c>
    </row>
    <row r="117" spans="1:11">
      <c r="A117" s="1" t="s">
        <v>116</v>
      </c>
      <c r="B117">
        <v>4973.4765429999998</v>
      </c>
      <c r="C117">
        <v>7098.33</v>
      </c>
      <c r="D117">
        <v>7259.78</v>
      </c>
      <c r="E117">
        <v>24696.3</v>
      </c>
      <c r="F117">
        <v>25668.78</v>
      </c>
      <c r="G117">
        <f t="shared" si="6"/>
        <v>17.468657685159414</v>
      </c>
      <c r="H117">
        <f t="shared" si="7"/>
        <v>22.764723991103509</v>
      </c>
      <c r="I117">
        <f t="shared" si="8"/>
        <v>22.604081522363259</v>
      </c>
      <c r="J117">
        <f t="shared" si="9"/>
        <v>18.18894016494373</v>
      </c>
      <c r="K117">
        <f t="shared" si="10"/>
        <v>18.331351830535169</v>
      </c>
    </row>
    <row r="118" spans="1:11">
      <c r="A118" s="1" t="s">
        <v>117</v>
      </c>
      <c r="B118">
        <v>5108.8573900000001</v>
      </c>
      <c r="C118">
        <v>7087.28</v>
      </c>
      <c r="D118">
        <v>7249.67</v>
      </c>
      <c r="E118">
        <v>24710.03</v>
      </c>
      <c r="F118">
        <v>25694.21</v>
      </c>
      <c r="G118">
        <f t="shared" si="6"/>
        <v>15.493326588853243</v>
      </c>
      <c r="H118">
        <f t="shared" si="7"/>
        <v>15.663484292125659</v>
      </c>
      <c r="I118">
        <f t="shared" si="8"/>
        <v>15.668811556558248</v>
      </c>
      <c r="J118">
        <f t="shared" si="9"/>
        <v>16.926387097323705</v>
      </c>
      <c r="K118">
        <f t="shared" si="10"/>
        <v>17.095353502578046</v>
      </c>
    </row>
    <row r="119" spans="1:11">
      <c r="A119" s="1" t="s">
        <v>118</v>
      </c>
      <c r="B119">
        <v>5235.9176520000001</v>
      </c>
      <c r="C119">
        <v>7170.35</v>
      </c>
      <c r="D119">
        <v>7333.45</v>
      </c>
      <c r="E119">
        <v>24888.05</v>
      </c>
      <c r="F119">
        <v>25885.759999999998</v>
      </c>
      <c r="G119">
        <f t="shared" si="6"/>
        <v>14.916011020939488</v>
      </c>
      <c r="H119">
        <f t="shared" si="7"/>
        <v>18.148309259936674</v>
      </c>
      <c r="I119">
        <f t="shared" si="8"/>
        <v>18.096687440617099</v>
      </c>
      <c r="J119">
        <f t="shared" si="9"/>
        <v>17.418007360784589</v>
      </c>
      <c r="K119">
        <f t="shared" si="10"/>
        <v>17.570359604401087</v>
      </c>
    </row>
    <row r="120" spans="1:11">
      <c r="A120" s="1" t="s">
        <v>119</v>
      </c>
      <c r="B120">
        <v>5227.8747520000006</v>
      </c>
      <c r="C120">
        <v>7373.22</v>
      </c>
      <c r="D120">
        <v>7536.65</v>
      </c>
      <c r="E120">
        <v>25155.41</v>
      </c>
      <c r="F120">
        <v>26167.4</v>
      </c>
      <c r="G120">
        <f t="shared" si="6"/>
        <v>14.914239359902332</v>
      </c>
      <c r="H120">
        <f t="shared" si="7"/>
        <v>20.871270118654568</v>
      </c>
      <c r="I120">
        <f t="shared" si="8"/>
        <v>20.735919362538556</v>
      </c>
      <c r="J120">
        <f t="shared" si="9"/>
        <v>17.291425859085656</v>
      </c>
      <c r="K120">
        <f t="shared" si="10"/>
        <v>17.43001516824183</v>
      </c>
    </row>
    <row r="121" spans="1:11">
      <c r="A121" s="1" t="s">
        <v>120</v>
      </c>
      <c r="B121">
        <v>5338.4371649999994</v>
      </c>
      <c r="C121">
        <v>7469.87</v>
      </c>
      <c r="D121">
        <v>7634</v>
      </c>
      <c r="E121">
        <v>25227.66</v>
      </c>
      <c r="F121">
        <v>26245.98</v>
      </c>
      <c r="G121">
        <f t="shared" si="6"/>
        <v>14.631082005307574</v>
      </c>
      <c r="H121">
        <f t="shared" si="7"/>
        <v>21.010708095060675</v>
      </c>
      <c r="I121">
        <f t="shared" si="8"/>
        <v>20.859792192083798</v>
      </c>
      <c r="J121">
        <f t="shared" si="9"/>
        <v>14.34788914976747</v>
      </c>
      <c r="K121">
        <f t="shared" si="10"/>
        <v>14.559839513091944</v>
      </c>
    </row>
    <row r="122" spans="1:11">
      <c r="A122" s="1" t="s">
        <v>121</v>
      </c>
      <c r="B122">
        <v>5412.8730129999994</v>
      </c>
      <c r="C122">
        <v>7703.81</v>
      </c>
      <c r="D122">
        <v>7867.74</v>
      </c>
      <c r="E122">
        <v>25679.599999999999</v>
      </c>
      <c r="F122">
        <v>26700.81</v>
      </c>
      <c r="G122">
        <f t="shared" si="6"/>
        <v>17.216298214427713</v>
      </c>
      <c r="H122">
        <f t="shared" si="7"/>
        <v>22.67799417169611</v>
      </c>
      <c r="I122">
        <f t="shared" si="8"/>
        <v>22.455669053707634</v>
      </c>
      <c r="J122">
        <f t="shared" si="9"/>
        <v>15.928446475932503</v>
      </c>
      <c r="K122">
        <f t="shared" si="10"/>
        <v>16.040379088506576</v>
      </c>
    </row>
    <row r="123" spans="1:11">
      <c r="A123" s="1" t="s">
        <v>122</v>
      </c>
      <c r="B123">
        <v>5719.3182619999998</v>
      </c>
      <c r="C123">
        <v>8263.89</v>
      </c>
      <c r="D123">
        <v>8431.7900000000009</v>
      </c>
      <c r="E123">
        <v>27194.93</v>
      </c>
      <c r="F123">
        <v>28234.11</v>
      </c>
      <c r="G123">
        <f t="shared" si="6"/>
        <v>16.932952262626415</v>
      </c>
      <c r="H123">
        <f t="shared" si="7"/>
        <v>27.182554950551424</v>
      </c>
      <c r="I123">
        <f t="shared" si="8"/>
        <v>26.781061156244419</v>
      </c>
      <c r="J123">
        <f t="shared" si="9"/>
        <v>21.100321376454875</v>
      </c>
      <c r="K123">
        <f t="shared" si="10"/>
        <v>20.953219380542347</v>
      </c>
    </row>
    <row r="124" spans="1:11">
      <c r="A124" s="1" t="s">
        <v>123</v>
      </c>
      <c r="B124">
        <v>5952.01656</v>
      </c>
      <c r="C124">
        <v>8517.2800000000007</v>
      </c>
      <c r="D124">
        <v>8684.31</v>
      </c>
      <c r="E124">
        <v>27634.91</v>
      </c>
      <c r="F124">
        <v>28681.91</v>
      </c>
      <c r="G124">
        <f t="shared" si="6"/>
        <v>18.888148710574583</v>
      </c>
      <c r="H124">
        <f t="shared" si="7"/>
        <v>25.751576087758931</v>
      </c>
      <c r="I124">
        <f t="shared" si="8"/>
        <v>25.380213040578187</v>
      </c>
      <c r="J124">
        <f t="shared" si="9"/>
        <v>18.533237025211388</v>
      </c>
      <c r="K124">
        <f t="shared" si="10"/>
        <v>18.465266545620949</v>
      </c>
    </row>
    <row r="125" spans="1:11">
      <c r="A125" s="1" t="s">
        <v>124</v>
      </c>
      <c r="B125">
        <v>5885.8755490000003</v>
      </c>
      <c r="C125">
        <v>8160.69</v>
      </c>
      <c r="D125">
        <v>8326.94</v>
      </c>
      <c r="E125">
        <v>27702.92</v>
      </c>
      <c r="F125">
        <v>28761.439999999999</v>
      </c>
      <c r="G125">
        <f t="shared" si="6"/>
        <v>19.949964934211575</v>
      </c>
      <c r="H125">
        <f t="shared" si="7"/>
        <v>21.955699153555528</v>
      </c>
      <c r="I125">
        <f t="shared" si="8"/>
        <v>21.647475435126236</v>
      </c>
      <c r="J125">
        <f t="shared" si="9"/>
        <v>18.899867249629494</v>
      </c>
      <c r="K125">
        <f t="shared" si="10"/>
        <v>18.787911828759025</v>
      </c>
    </row>
    <row r="126" spans="1:11">
      <c r="A126" s="1" t="s">
        <v>125</v>
      </c>
      <c r="B126">
        <v>5864.5412290000004</v>
      </c>
      <c r="C126">
        <v>8065.31</v>
      </c>
      <c r="D126">
        <v>8232.25</v>
      </c>
      <c r="E126">
        <v>27745.55</v>
      </c>
      <c r="F126">
        <v>28817.26</v>
      </c>
      <c r="G126">
        <f t="shared" si="6"/>
        <v>18.167587429073663</v>
      </c>
      <c r="H126">
        <f t="shared" si="7"/>
        <v>18.956672821989258</v>
      </c>
      <c r="I126">
        <f t="shared" si="8"/>
        <v>18.713371864977731</v>
      </c>
      <c r="J126">
        <f t="shared" si="9"/>
        <v>18.239050799381566</v>
      </c>
      <c r="K126">
        <f t="shared" si="10"/>
        <v>18.130927092104145</v>
      </c>
    </row>
    <row r="127" spans="1:11">
      <c r="A127" s="1" t="s">
        <v>126</v>
      </c>
      <c r="B127">
        <v>5830.3009049999991</v>
      </c>
      <c r="C127">
        <v>8092.73</v>
      </c>
      <c r="D127">
        <v>8261.5499999999993</v>
      </c>
      <c r="E127">
        <v>28273</v>
      </c>
      <c r="F127">
        <v>29357.919999999998</v>
      </c>
      <c r="G127">
        <f t="shared" si="6"/>
        <v>17.202359645396687</v>
      </c>
      <c r="H127">
        <f t="shared" si="7"/>
        <v>20.06857475196918</v>
      </c>
      <c r="I127">
        <f t="shared" si="8"/>
        <v>19.768712887363137</v>
      </c>
      <c r="J127">
        <f t="shared" si="9"/>
        <v>19.879785248422056</v>
      </c>
      <c r="K127">
        <f t="shared" si="10"/>
        <v>19.690381120195418</v>
      </c>
    </row>
    <row r="128" spans="1:11">
      <c r="A128" s="1" t="s">
        <v>127</v>
      </c>
      <c r="B128">
        <v>5901.7383300000001</v>
      </c>
      <c r="C128">
        <v>8245.5300000000007</v>
      </c>
      <c r="D128">
        <v>8415.8700000000008</v>
      </c>
      <c r="E128">
        <v>28848</v>
      </c>
      <c r="F128">
        <v>29947.31</v>
      </c>
      <c r="G128">
        <f t="shared" si="6"/>
        <v>16.953926085537745</v>
      </c>
      <c r="H128">
        <f t="shared" si="7"/>
        <v>20.814688480777871</v>
      </c>
      <c r="I128">
        <f t="shared" si="8"/>
        <v>20.492486284032214</v>
      </c>
      <c r="J128">
        <f t="shared" si="9"/>
        <v>20.928341322423176</v>
      </c>
      <c r="K128">
        <f t="shared" si="10"/>
        <v>20.685693330055663</v>
      </c>
    </row>
    <row r="129" spans="1:11">
      <c r="A129" s="1" t="s">
        <v>128</v>
      </c>
      <c r="B129">
        <v>6050.6700170000004</v>
      </c>
      <c r="C129">
        <v>8479.6</v>
      </c>
      <c r="D129">
        <v>8651.52</v>
      </c>
      <c r="E129">
        <v>29416.57</v>
      </c>
      <c r="F129">
        <v>30526.799999999999</v>
      </c>
      <c r="G129">
        <f t="shared" si="6"/>
        <v>21.658762531334627</v>
      </c>
      <c r="H129">
        <f t="shared" si="7"/>
        <v>19.459084038076568</v>
      </c>
      <c r="I129">
        <f t="shared" si="8"/>
        <v>19.170553377650574</v>
      </c>
      <c r="J129">
        <f t="shared" si="9"/>
        <v>19.113267979413923</v>
      </c>
      <c r="K129">
        <f t="shared" si="10"/>
        <v>18.925792343851171</v>
      </c>
    </row>
    <row r="130" spans="1:11">
      <c r="A130" s="1" t="s">
        <v>129</v>
      </c>
      <c r="B130">
        <v>6062.1000939999994</v>
      </c>
      <c r="C130">
        <v>8555.7199999999993</v>
      </c>
      <c r="D130">
        <v>8729.41</v>
      </c>
      <c r="E130">
        <v>29363.87</v>
      </c>
      <c r="F130">
        <v>30483.84</v>
      </c>
      <c r="G130">
        <f t="shared" si="6"/>
        <v>18.658628167344464</v>
      </c>
      <c r="H130">
        <f t="shared" si="7"/>
        <v>20.719373299770851</v>
      </c>
      <c r="I130">
        <f t="shared" si="8"/>
        <v>20.411135955153817</v>
      </c>
      <c r="J130">
        <f t="shared" si="9"/>
        <v>18.833809590680385</v>
      </c>
      <c r="K130">
        <f t="shared" si="10"/>
        <v>18.640892247708727</v>
      </c>
    </row>
    <row r="131" spans="1:11">
      <c r="A131" s="1" t="s">
        <v>130</v>
      </c>
      <c r="B131">
        <v>6136.9755459999988</v>
      </c>
      <c r="C131">
        <v>8558.61</v>
      </c>
      <c r="D131">
        <v>8734.14</v>
      </c>
      <c r="E131">
        <v>29817.72</v>
      </c>
      <c r="F131">
        <v>30950.12</v>
      </c>
      <c r="G131">
        <f t="shared" si="6"/>
        <v>17.209168552446872</v>
      </c>
      <c r="H131">
        <f t="shared" si="7"/>
        <v>19.361119052765908</v>
      </c>
      <c r="I131">
        <f t="shared" si="8"/>
        <v>19.100014317954027</v>
      </c>
      <c r="J131">
        <f t="shared" si="9"/>
        <v>19.807377436159129</v>
      </c>
      <c r="K131">
        <f t="shared" si="10"/>
        <v>19.564270085174247</v>
      </c>
    </row>
    <row r="132" spans="1:11">
      <c r="A132" s="1" t="s">
        <v>131</v>
      </c>
      <c r="B132">
        <v>6192.3324000000002</v>
      </c>
      <c r="C132">
        <v>8669.89</v>
      </c>
      <c r="D132">
        <v>8847.73</v>
      </c>
      <c r="E132">
        <v>30058.3</v>
      </c>
      <c r="F132">
        <v>31201.95</v>
      </c>
      <c r="G132">
        <f t="shared" si="6"/>
        <v>18.448369437906525</v>
      </c>
      <c r="H132">
        <f t="shared" si="7"/>
        <v>17.586210637957354</v>
      </c>
      <c r="I132">
        <f t="shared" si="8"/>
        <v>17.396057930247526</v>
      </c>
      <c r="J132">
        <f t="shared" si="9"/>
        <v>19.490399878197174</v>
      </c>
      <c r="K132">
        <f t="shared" si="10"/>
        <v>19.239779267332633</v>
      </c>
    </row>
    <row r="133" spans="1:11">
      <c r="A133" s="1" t="s">
        <v>132</v>
      </c>
      <c r="B133">
        <v>6416.4979839999996</v>
      </c>
      <c r="C133">
        <v>8771.23</v>
      </c>
      <c r="D133">
        <v>8952.84</v>
      </c>
      <c r="E133">
        <v>30672.75</v>
      </c>
      <c r="F133">
        <v>31820.34</v>
      </c>
      <c r="G133">
        <f t="shared" si="6"/>
        <v>20.194315034145401</v>
      </c>
      <c r="H133">
        <f t="shared" si="7"/>
        <v>17.421454456369386</v>
      </c>
      <c r="I133">
        <f t="shared" si="8"/>
        <v>17.275871102960441</v>
      </c>
      <c r="J133">
        <f t="shared" si="9"/>
        <v>21.583809199902014</v>
      </c>
      <c r="K133">
        <f t="shared" si="10"/>
        <v>21.238909730175823</v>
      </c>
    </row>
    <row r="134" spans="1:11">
      <c r="A134" s="1" t="s">
        <v>133</v>
      </c>
      <c r="B134">
        <v>6692.6987379999991</v>
      </c>
      <c r="C134">
        <v>9245.11</v>
      </c>
      <c r="D134">
        <v>9427.83</v>
      </c>
      <c r="E134">
        <v>31388.37</v>
      </c>
      <c r="F134">
        <v>32536.41</v>
      </c>
      <c r="G134">
        <f t="shared" si="6"/>
        <v>23.64411139751968</v>
      </c>
      <c r="H134">
        <f t="shared" si="7"/>
        <v>20.006983557486492</v>
      </c>
      <c r="I134">
        <f t="shared" si="8"/>
        <v>19.828947067391656</v>
      </c>
      <c r="J134">
        <f t="shared" si="9"/>
        <v>22.230759046091066</v>
      </c>
      <c r="K134">
        <f t="shared" si="10"/>
        <v>21.855516742750495</v>
      </c>
    </row>
    <row r="135" spans="1:11">
      <c r="A135" s="1" t="s">
        <v>134</v>
      </c>
      <c r="B135">
        <v>7088.6056559999997</v>
      </c>
      <c r="C135">
        <v>9679.25</v>
      </c>
      <c r="D135">
        <v>9864.9</v>
      </c>
      <c r="E135">
        <v>33100.379999999997</v>
      </c>
      <c r="F135">
        <v>34255.870000000003</v>
      </c>
      <c r="G135">
        <f t="shared" si="6"/>
        <v>23.94144426439334</v>
      </c>
      <c r="H135">
        <f t="shared" si="7"/>
        <v>17.127043075355562</v>
      </c>
      <c r="I135">
        <f t="shared" si="8"/>
        <v>16.996509637929773</v>
      </c>
      <c r="J135">
        <f t="shared" si="9"/>
        <v>21.715260896056719</v>
      </c>
      <c r="K135">
        <f t="shared" si="10"/>
        <v>21.327961108035641</v>
      </c>
    </row>
    <row r="136" spans="1:11">
      <c r="A136" s="1" t="s">
        <v>135</v>
      </c>
      <c r="B136">
        <v>7303.4645300000002</v>
      </c>
      <c r="C136">
        <v>9327.99</v>
      </c>
      <c r="D136">
        <v>9512.4699999999993</v>
      </c>
      <c r="E136">
        <v>33064.35</v>
      </c>
      <c r="F136">
        <v>34220.239999999998</v>
      </c>
      <c r="G136">
        <f t="shared" si="6"/>
        <v>22.705715892699065</v>
      </c>
      <c r="H136">
        <f t="shared" si="7"/>
        <v>9.5184143294572809</v>
      </c>
      <c r="I136">
        <f t="shared" si="8"/>
        <v>9.53627864505067</v>
      </c>
      <c r="J136">
        <f t="shared" si="9"/>
        <v>19.647033408105901</v>
      </c>
      <c r="K136">
        <f t="shared" si="10"/>
        <v>19.309488105917627</v>
      </c>
    </row>
    <row r="137" spans="1:11">
      <c r="A137" s="1" t="s">
        <v>136</v>
      </c>
      <c r="B137">
        <v>7258.4330520000003</v>
      </c>
      <c r="C137">
        <v>9228.82</v>
      </c>
      <c r="D137">
        <v>9413.84</v>
      </c>
      <c r="E137">
        <v>33219.31</v>
      </c>
      <c r="F137">
        <v>34380.660000000003</v>
      </c>
      <c r="G137">
        <f t="shared" si="6"/>
        <v>23.319512816291113</v>
      </c>
      <c r="H137">
        <f t="shared" si="7"/>
        <v>13.088721664467098</v>
      </c>
      <c r="I137">
        <f t="shared" si="8"/>
        <v>13.052814118992085</v>
      </c>
      <c r="J137">
        <f t="shared" si="9"/>
        <v>19.912666246013057</v>
      </c>
      <c r="K137">
        <f t="shared" si="10"/>
        <v>19.537338881502471</v>
      </c>
    </row>
    <row r="138" spans="1:11">
      <c r="A138" s="1" t="s">
        <v>137</v>
      </c>
      <c r="B138">
        <v>7205.9187940000002</v>
      </c>
      <c r="C138">
        <v>9410.02</v>
      </c>
      <c r="D138">
        <v>9596.01</v>
      </c>
      <c r="E138">
        <v>33811.449999999997</v>
      </c>
      <c r="F138">
        <v>34977.18</v>
      </c>
      <c r="G138">
        <f t="shared" si="6"/>
        <v>22.872676866298143</v>
      </c>
      <c r="H138">
        <f t="shared" si="7"/>
        <v>16.672762733236539</v>
      </c>
      <c r="I138">
        <f t="shared" si="8"/>
        <v>16.566066385253123</v>
      </c>
      <c r="J138">
        <f t="shared" si="9"/>
        <v>21.862604994314395</v>
      </c>
      <c r="K138">
        <f t="shared" si="10"/>
        <v>21.375800475131925</v>
      </c>
    </row>
    <row r="139" spans="1:11">
      <c r="A139" s="1" t="s">
        <v>138</v>
      </c>
      <c r="B139">
        <v>7519.4211730000006</v>
      </c>
      <c r="C139">
        <v>9464.09</v>
      </c>
      <c r="D139">
        <v>9651.7999999999993</v>
      </c>
      <c r="E139">
        <v>34558.61</v>
      </c>
      <c r="F139">
        <v>35727.35</v>
      </c>
      <c r="G139">
        <f t="shared" si="6"/>
        <v>28.97140808892782</v>
      </c>
      <c r="H139">
        <f t="shared" si="7"/>
        <v>16.945579551029141</v>
      </c>
      <c r="I139">
        <f t="shared" si="8"/>
        <v>16.827956013096816</v>
      </c>
      <c r="J139">
        <f t="shared" si="9"/>
        <v>22.231846638135323</v>
      </c>
      <c r="K139">
        <f t="shared" si="10"/>
        <v>21.695780900009268</v>
      </c>
    </row>
    <row r="140" spans="1:11">
      <c r="A140" s="1" t="s">
        <v>139</v>
      </c>
      <c r="B140">
        <v>7462.336373000001</v>
      </c>
      <c r="C140">
        <v>9319.34</v>
      </c>
      <c r="D140">
        <v>9508.31</v>
      </c>
      <c r="E140">
        <v>34858.15</v>
      </c>
      <c r="F140">
        <v>36027.01</v>
      </c>
      <c r="G140">
        <f t="shared" si="6"/>
        <v>26.443023321909987</v>
      </c>
      <c r="H140">
        <f t="shared" si="7"/>
        <v>13.022934850761555</v>
      </c>
      <c r="I140">
        <f t="shared" si="8"/>
        <v>12.980713818060385</v>
      </c>
      <c r="J140">
        <f t="shared" si="9"/>
        <v>20.83385330005547</v>
      </c>
      <c r="K140">
        <f t="shared" si="10"/>
        <v>20.301322556182843</v>
      </c>
    </row>
    <row r="141" spans="1:11">
      <c r="A141" s="1" t="s">
        <v>140</v>
      </c>
      <c r="B141">
        <v>7811.8010010000007</v>
      </c>
      <c r="C141">
        <v>9835.11</v>
      </c>
      <c r="D141">
        <v>10024.64</v>
      </c>
      <c r="E141">
        <v>35850.089999999997</v>
      </c>
      <c r="F141">
        <v>37018.910000000003</v>
      </c>
      <c r="G141">
        <f t="shared" si="6"/>
        <v>29.106379608405607</v>
      </c>
      <c r="H141">
        <f t="shared" si="7"/>
        <v>15.98554177083825</v>
      </c>
      <c r="I141">
        <f t="shared" si="8"/>
        <v>15.871430685012564</v>
      </c>
      <c r="J141">
        <f t="shared" si="9"/>
        <v>21.870394814895132</v>
      </c>
      <c r="K141">
        <f t="shared" si="10"/>
        <v>21.266919559207007</v>
      </c>
    </row>
    <row r="142" spans="1:11">
      <c r="A142" s="1" t="s">
        <v>141</v>
      </c>
      <c r="B142">
        <v>7699.4642009999998</v>
      </c>
      <c r="C142">
        <v>9681.9500000000007</v>
      </c>
      <c r="D142">
        <v>9871.8700000000008</v>
      </c>
      <c r="E142">
        <v>36152.14</v>
      </c>
      <c r="F142">
        <v>37321</v>
      </c>
      <c r="G142">
        <f t="shared" si="6"/>
        <v>27.009849418695538</v>
      </c>
      <c r="H142">
        <f t="shared" si="7"/>
        <v>13.16347426049475</v>
      </c>
      <c r="I142">
        <f t="shared" si="8"/>
        <v>13.08748243008406</v>
      </c>
      <c r="J142">
        <f t="shared" si="9"/>
        <v>23.11776342832195</v>
      </c>
      <c r="K142">
        <f t="shared" si="10"/>
        <v>22.42880162079318</v>
      </c>
    </row>
    <row r="143" spans="1:11">
      <c r="A143" s="1" t="s">
        <v>142</v>
      </c>
      <c r="B143">
        <v>7926.874667</v>
      </c>
      <c r="C143">
        <v>10125.68</v>
      </c>
      <c r="D143">
        <v>10315.83</v>
      </c>
      <c r="E143">
        <v>36803.440000000002</v>
      </c>
      <c r="F143">
        <v>37973.379999999997</v>
      </c>
      <c r="G143">
        <f t="shared" si="6"/>
        <v>29.165818041537321</v>
      </c>
      <c r="H143">
        <f t="shared" si="7"/>
        <v>18.309865737543827</v>
      </c>
      <c r="I143">
        <f t="shared" si="8"/>
        <v>18.109281509112524</v>
      </c>
      <c r="J143">
        <f t="shared" si="9"/>
        <v>23.428082361763412</v>
      </c>
      <c r="K143">
        <f t="shared" si="10"/>
        <v>22.692189884885742</v>
      </c>
    </row>
    <row r="144" spans="1:11">
      <c r="A144" s="1" t="s">
        <v>143</v>
      </c>
      <c r="B144">
        <v>8077.7383669999999</v>
      </c>
      <c r="C144">
        <v>10239.56</v>
      </c>
      <c r="D144">
        <v>10431.950000000001</v>
      </c>
      <c r="E144">
        <v>37055.14</v>
      </c>
      <c r="F144">
        <v>38224.15</v>
      </c>
      <c r="G144">
        <f t="shared" si="6"/>
        <v>30.44742829050972</v>
      </c>
      <c r="H144">
        <f t="shared" si="7"/>
        <v>18.104843314044356</v>
      </c>
      <c r="I144">
        <f t="shared" si="8"/>
        <v>17.905383640775671</v>
      </c>
      <c r="J144">
        <f t="shared" si="9"/>
        <v>23.277563934088089</v>
      </c>
      <c r="K144">
        <f t="shared" si="10"/>
        <v>22.505644679258829</v>
      </c>
    </row>
    <row r="145" spans="1:11">
      <c r="A145" s="1" t="s">
        <v>144</v>
      </c>
      <c r="B145">
        <v>8381.7713670000012</v>
      </c>
      <c r="C145">
        <v>10528.09</v>
      </c>
      <c r="D145">
        <v>10721.29</v>
      </c>
      <c r="E145">
        <v>38043.339999999997</v>
      </c>
      <c r="F145">
        <v>39202.050000000003</v>
      </c>
      <c r="G145">
        <f t="shared" ref="G145:G208" si="11">((B145-B133)/B133)*100</f>
        <v>30.628442304518018</v>
      </c>
      <c r="H145">
        <f t="shared" ref="H145:H208" si="12">((C145-C133)/C133)*100</f>
        <v>20.029801977601778</v>
      </c>
      <c r="I145">
        <f t="shared" ref="I145:I208" si="13">((D145-D133)/D133)*100</f>
        <v>19.75294990193057</v>
      </c>
      <c r="J145">
        <f t="shared" ref="J145:J208" si="14">((E145-E133)/E133)*100</f>
        <v>24.029765834494775</v>
      </c>
      <c r="K145">
        <f t="shared" ref="K145:K208" si="15">((F145-F133)/F133)*100</f>
        <v>23.198086506932366</v>
      </c>
    </row>
    <row r="146" spans="1:11">
      <c r="A146" s="1" t="s">
        <v>145</v>
      </c>
      <c r="B146">
        <v>8505.2130820000002</v>
      </c>
      <c r="C146">
        <v>10684.68</v>
      </c>
      <c r="D146">
        <v>10878.42</v>
      </c>
      <c r="E146">
        <v>38818.76</v>
      </c>
      <c r="F146">
        <v>39964.550000000003</v>
      </c>
      <c r="G146">
        <f t="shared" si="11"/>
        <v>27.081965212461373</v>
      </c>
      <c r="H146">
        <f t="shared" si="12"/>
        <v>15.571150586634444</v>
      </c>
      <c r="I146">
        <f t="shared" si="13"/>
        <v>15.386255373718024</v>
      </c>
      <c r="J146">
        <f t="shared" si="14"/>
        <v>23.672430266369371</v>
      </c>
      <c r="K146">
        <f t="shared" si="15"/>
        <v>22.830238492814676</v>
      </c>
    </row>
    <row r="147" spans="1:11">
      <c r="A147" s="1" t="s">
        <v>146</v>
      </c>
      <c r="B147">
        <v>9282.7449820000002</v>
      </c>
      <c r="C147">
        <v>11558.1</v>
      </c>
      <c r="D147">
        <v>11755.99</v>
      </c>
      <c r="E147">
        <v>40178.550000000003</v>
      </c>
      <c r="F147">
        <v>41327.06</v>
      </c>
      <c r="G147">
        <f t="shared" si="11"/>
        <v>30.953045386899436</v>
      </c>
      <c r="H147">
        <f t="shared" si="12"/>
        <v>19.411111398093865</v>
      </c>
      <c r="I147">
        <f t="shared" si="13"/>
        <v>19.169885148354268</v>
      </c>
      <c r="J147">
        <f t="shared" si="14"/>
        <v>21.383953900227144</v>
      </c>
      <c r="K147">
        <f t="shared" si="15"/>
        <v>20.642272404700261</v>
      </c>
    </row>
    <row r="148" spans="1:11">
      <c r="A148" s="1" t="s">
        <v>147</v>
      </c>
      <c r="B148">
        <v>8882.8676180000002</v>
      </c>
      <c r="C148">
        <v>11092.12</v>
      </c>
      <c r="D148">
        <v>11288.58</v>
      </c>
      <c r="E148">
        <v>40375.83</v>
      </c>
      <c r="F148">
        <v>41520.800000000003</v>
      </c>
      <c r="G148">
        <f t="shared" si="11"/>
        <v>21.625395475152668</v>
      </c>
      <c r="H148">
        <f t="shared" si="12"/>
        <v>18.912220103151924</v>
      </c>
      <c r="I148">
        <f t="shared" si="13"/>
        <v>18.671386085843118</v>
      </c>
      <c r="J148">
        <f t="shared" si="14"/>
        <v>22.112879884225769</v>
      </c>
      <c r="K148">
        <f t="shared" si="15"/>
        <v>21.334040906785006</v>
      </c>
    </row>
    <row r="149" spans="1:11">
      <c r="A149" s="1" t="s">
        <v>148</v>
      </c>
      <c r="B149">
        <v>9119.0246740000002</v>
      </c>
      <c r="C149">
        <v>11140.93</v>
      </c>
      <c r="D149">
        <v>11338.87</v>
      </c>
      <c r="E149">
        <v>40956.910000000003</v>
      </c>
      <c r="F149">
        <v>42108.22</v>
      </c>
      <c r="G149">
        <f t="shared" si="11"/>
        <v>25.633516334318596</v>
      </c>
      <c r="H149">
        <f t="shared" si="12"/>
        <v>20.7189001410798</v>
      </c>
      <c r="I149">
        <f t="shared" si="13"/>
        <v>20.44893475988545</v>
      </c>
      <c r="J149">
        <f t="shared" si="14"/>
        <v>23.292476574618817</v>
      </c>
      <c r="K149">
        <f t="shared" si="15"/>
        <v>22.476473691895375</v>
      </c>
    </row>
    <row r="150" spans="1:11">
      <c r="A150" s="1" t="s">
        <v>149</v>
      </c>
      <c r="B150">
        <v>9316.8666740000008</v>
      </c>
      <c r="C150">
        <v>11081.41</v>
      </c>
      <c r="D150">
        <v>11281.91</v>
      </c>
      <c r="E150">
        <v>41071.33</v>
      </c>
      <c r="F150">
        <v>42226.04</v>
      </c>
      <c r="G150">
        <f t="shared" si="11"/>
        <v>29.294638759427581</v>
      </c>
      <c r="H150">
        <f t="shared" si="12"/>
        <v>17.761811345778217</v>
      </c>
      <c r="I150">
        <f t="shared" si="13"/>
        <v>17.568760349353528</v>
      </c>
      <c r="J150">
        <f t="shared" si="14"/>
        <v>21.471661227187848</v>
      </c>
      <c r="K150">
        <f t="shared" si="15"/>
        <v>20.72454097214241</v>
      </c>
    </row>
    <row r="151" spans="1:11">
      <c r="A151" s="1" t="s">
        <v>150</v>
      </c>
      <c r="B151">
        <v>9518.7892929999998</v>
      </c>
      <c r="C151">
        <v>11063.1</v>
      </c>
      <c r="D151">
        <v>11266.09</v>
      </c>
      <c r="E151">
        <v>41489.870000000003</v>
      </c>
      <c r="F151">
        <v>42647.01</v>
      </c>
      <c r="G151">
        <f t="shared" si="11"/>
        <v>26.589388651072426</v>
      </c>
      <c r="H151">
        <f t="shared" si="12"/>
        <v>16.895549387209972</v>
      </c>
      <c r="I151">
        <f t="shared" si="13"/>
        <v>16.725274042147589</v>
      </c>
      <c r="J151">
        <f t="shared" si="14"/>
        <v>20.056535838681018</v>
      </c>
      <c r="K151">
        <f t="shared" si="15"/>
        <v>19.367963199061794</v>
      </c>
    </row>
    <row r="152" spans="1:11">
      <c r="A152" s="1" t="s">
        <v>151</v>
      </c>
      <c r="B152">
        <v>9474.1873930000002</v>
      </c>
      <c r="C152">
        <v>11134.39</v>
      </c>
      <c r="D152">
        <v>11338.01</v>
      </c>
      <c r="E152">
        <v>42261.71</v>
      </c>
      <c r="F152">
        <v>43416.78</v>
      </c>
      <c r="G152">
        <f t="shared" si="11"/>
        <v>26.960068796673621</v>
      </c>
      <c r="H152">
        <f t="shared" si="12"/>
        <v>19.47616462109977</v>
      </c>
      <c r="I152">
        <f t="shared" si="13"/>
        <v>19.243167292610366</v>
      </c>
      <c r="J152">
        <f t="shared" si="14"/>
        <v>21.239107640537426</v>
      </c>
      <c r="K152">
        <f t="shared" si="15"/>
        <v>20.511749379146359</v>
      </c>
    </row>
    <row r="153" spans="1:11">
      <c r="A153" s="1" t="s">
        <v>152</v>
      </c>
      <c r="B153">
        <v>9569.0576769999989</v>
      </c>
      <c r="C153">
        <v>11433.91</v>
      </c>
      <c r="D153">
        <v>11640.44</v>
      </c>
      <c r="E153">
        <v>42835.14</v>
      </c>
      <c r="F153">
        <v>43989.65</v>
      </c>
      <c r="G153">
        <f t="shared" si="11"/>
        <v>22.494898113444634</v>
      </c>
      <c r="H153">
        <f t="shared" si="12"/>
        <v>16.25604594152988</v>
      </c>
      <c r="I153">
        <f t="shared" si="13"/>
        <v>16.118284546876506</v>
      </c>
      <c r="J153">
        <f t="shared" si="14"/>
        <v>19.484051504473221</v>
      </c>
      <c r="K153">
        <f t="shared" si="15"/>
        <v>18.83021407167309</v>
      </c>
    </row>
    <row r="154" spans="1:11">
      <c r="A154" s="1" t="s">
        <v>153</v>
      </c>
      <c r="B154">
        <v>8677.5600770000001</v>
      </c>
      <c r="C154">
        <v>11321.67</v>
      </c>
      <c r="D154">
        <v>11531.89</v>
      </c>
      <c r="E154">
        <v>43579.37</v>
      </c>
      <c r="F154">
        <v>44733.78</v>
      </c>
      <c r="G154">
        <f t="shared" si="11"/>
        <v>12.703427803105653</v>
      </c>
      <c r="H154">
        <f t="shared" si="12"/>
        <v>16.935844535449977</v>
      </c>
      <c r="I154">
        <f t="shared" si="13"/>
        <v>16.815659039270152</v>
      </c>
      <c r="J154">
        <f t="shared" si="14"/>
        <v>20.544371647155614</v>
      </c>
      <c r="K154">
        <f t="shared" si="15"/>
        <v>19.862222341309181</v>
      </c>
    </row>
    <row r="155" spans="1:11">
      <c r="A155" s="1" t="s">
        <v>154</v>
      </c>
      <c r="B155">
        <v>8747.9819769999995</v>
      </c>
      <c r="C155">
        <v>11182.29</v>
      </c>
      <c r="D155">
        <v>11392.52</v>
      </c>
      <c r="E155">
        <v>43888.4</v>
      </c>
      <c r="F155">
        <v>45039.97</v>
      </c>
      <c r="G155">
        <f t="shared" si="11"/>
        <v>10.358525200585204</v>
      </c>
      <c r="H155">
        <f t="shared" si="12"/>
        <v>10.434953504357242</v>
      </c>
      <c r="I155">
        <f t="shared" si="13"/>
        <v>10.437260016886674</v>
      </c>
      <c r="J155">
        <f t="shared" si="14"/>
        <v>19.250809163491237</v>
      </c>
      <c r="K155">
        <f t="shared" si="15"/>
        <v>18.609325796123503</v>
      </c>
    </row>
    <row r="156" spans="1:11">
      <c r="A156" s="1" t="s">
        <v>155</v>
      </c>
      <c r="B156">
        <v>8864.4528850000006</v>
      </c>
      <c r="C156">
        <v>11286.75</v>
      </c>
      <c r="D156">
        <v>11499.91</v>
      </c>
      <c r="E156">
        <v>44439.93</v>
      </c>
      <c r="F156">
        <v>45589.81</v>
      </c>
      <c r="G156">
        <f t="shared" si="11"/>
        <v>9.7392918940525117</v>
      </c>
      <c r="H156">
        <f t="shared" si="12"/>
        <v>10.226904281043332</v>
      </c>
      <c r="I156">
        <f t="shared" si="13"/>
        <v>10.237395693039165</v>
      </c>
      <c r="J156">
        <f t="shared" si="14"/>
        <v>19.929192009529583</v>
      </c>
      <c r="K156">
        <f t="shared" si="15"/>
        <v>19.269650208049089</v>
      </c>
    </row>
    <row r="157" spans="1:11">
      <c r="A157" s="1" t="s">
        <v>156</v>
      </c>
      <c r="B157">
        <v>8744.381628000001</v>
      </c>
      <c r="C157">
        <v>11557.22</v>
      </c>
      <c r="D157">
        <v>11773.76</v>
      </c>
      <c r="E157">
        <v>45747.79</v>
      </c>
      <c r="F157">
        <v>46887.44</v>
      </c>
      <c r="G157">
        <f t="shared" si="11"/>
        <v>4.3261769514214876</v>
      </c>
      <c r="H157">
        <f t="shared" si="12"/>
        <v>9.7750874090172033</v>
      </c>
      <c r="I157">
        <f t="shared" si="13"/>
        <v>9.8166358712430988</v>
      </c>
      <c r="J157">
        <f t="shared" si="14"/>
        <v>20.251770743578259</v>
      </c>
      <c r="K157">
        <f t="shared" si="15"/>
        <v>19.604561496146246</v>
      </c>
    </row>
    <row r="158" spans="1:11">
      <c r="A158" s="1" t="s">
        <v>157</v>
      </c>
      <c r="B158">
        <v>8876.7613280000005</v>
      </c>
      <c r="C158">
        <v>11862.31</v>
      </c>
      <c r="D158">
        <v>12081.3</v>
      </c>
      <c r="E158">
        <v>46645.7</v>
      </c>
      <c r="F158">
        <v>47780.41</v>
      </c>
      <c r="G158">
        <f t="shared" si="11"/>
        <v>4.3684766321296058</v>
      </c>
      <c r="H158">
        <f t="shared" si="12"/>
        <v>11.021668407476866</v>
      </c>
      <c r="I158">
        <f t="shared" si="13"/>
        <v>11.057488127871503</v>
      </c>
      <c r="J158">
        <f t="shared" si="14"/>
        <v>20.162776966600671</v>
      </c>
      <c r="K158">
        <f t="shared" si="15"/>
        <v>19.556982375630401</v>
      </c>
    </row>
    <row r="159" spans="1:11">
      <c r="A159" s="1" t="s">
        <v>158</v>
      </c>
      <c r="B159">
        <v>9879.6102389999996</v>
      </c>
      <c r="C159">
        <v>12596.71</v>
      </c>
      <c r="D159">
        <v>12823.61</v>
      </c>
      <c r="E159">
        <v>47947.75</v>
      </c>
      <c r="F159">
        <v>49088.51</v>
      </c>
      <c r="G159">
        <f t="shared" si="11"/>
        <v>6.429835766870359</v>
      </c>
      <c r="H159">
        <f t="shared" si="12"/>
        <v>8.985992507419029</v>
      </c>
      <c r="I159">
        <f t="shared" si="13"/>
        <v>9.0814980278139128</v>
      </c>
      <c r="J159">
        <f t="shared" si="14"/>
        <v>19.336685868454676</v>
      </c>
      <c r="K159">
        <f t="shared" si="15"/>
        <v>18.780552016039863</v>
      </c>
    </row>
    <row r="160" spans="1:11">
      <c r="A160" s="1" t="s">
        <v>159</v>
      </c>
      <c r="B160">
        <v>9603.5336389999993</v>
      </c>
      <c r="C160">
        <v>12557.34</v>
      </c>
      <c r="D160">
        <v>12784.78</v>
      </c>
      <c r="E160">
        <v>49017.15</v>
      </c>
      <c r="F160">
        <v>50156.09</v>
      </c>
      <c r="G160">
        <f t="shared" si="11"/>
        <v>8.1129884176103353</v>
      </c>
      <c r="H160">
        <f t="shared" si="12"/>
        <v>13.209557776150991</v>
      </c>
      <c r="I160">
        <f t="shared" si="13"/>
        <v>13.25410281895509</v>
      </c>
      <c r="J160">
        <f t="shared" si="14"/>
        <v>21.40221018366681</v>
      </c>
      <c r="K160">
        <f t="shared" si="15"/>
        <v>20.797503901658914</v>
      </c>
    </row>
    <row r="161" spans="1:11">
      <c r="A161" s="1" t="s">
        <v>160</v>
      </c>
      <c r="B161">
        <v>9577.4247020000003</v>
      </c>
      <c r="C161">
        <v>12649.17</v>
      </c>
      <c r="D161">
        <v>12877.83</v>
      </c>
      <c r="E161">
        <v>49517.2</v>
      </c>
      <c r="F161">
        <v>50658.6</v>
      </c>
      <c r="G161">
        <f t="shared" si="11"/>
        <v>5.0268536865239764</v>
      </c>
      <c r="H161">
        <f t="shared" si="12"/>
        <v>13.537828529575178</v>
      </c>
      <c r="I161">
        <f t="shared" si="13"/>
        <v>13.572428293119145</v>
      </c>
      <c r="J161">
        <f t="shared" si="14"/>
        <v>20.900722246868703</v>
      </c>
      <c r="K161">
        <f t="shared" si="15"/>
        <v>20.305726530354399</v>
      </c>
    </row>
    <row r="162" spans="1:11">
      <c r="A162" s="1" t="s">
        <v>161</v>
      </c>
      <c r="B162">
        <v>9490.3739019999994</v>
      </c>
      <c r="C162">
        <v>12477.21</v>
      </c>
      <c r="D162">
        <v>12707.99</v>
      </c>
      <c r="E162">
        <v>49585.65</v>
      </c>
      <c r="F162">
        <v>50729.94</v>
      </c>
      <c r="G162">
        <f t="shared" si="11"/>
        <v>1.8622916273364134</v>
      </c>
      <c r="H162">
        <f t="shared" si="12"/>
        <v>12.59587002015086</v>
      </c>
      <c r="I162">
        <f t="shared" si="13"/>
        <v>12.640412837897127</v>
      </c>
      <c r="J162">
        <f t="shared" si="14"/>
        <v>20.730568014232798</v>
      </c>
      <c r="K162">
        <f t="shared" si="15"/>
        <v>20.138994800364895</v>
      </c>
    </row>
    <row r="163" spans="1:11">
      <c r="A163" s="1" t="s">
        <v>162</v>
      </c>
      <c r="B163">
        <v>9312.4963159999988</v>
      </c>
      <c r="C163">
        <v>12663.24</v>
      </c>
      <c r="D163">
        <v>12894.74</v>
      </c>
      <c r="E163">
        <v>50486.98</v>
      </c>
      <c r="F163">
        <v>51630.07</v>
      </c>
      <c r="G163">
        <f t="shared" si="11"/>
        <v>-2.16721865197401</v>
      </c>
      <c r="H163">
        <f t="shared" si="12"/>
        <v>14.46375789787672</v>
      </c>
      <c r="I163">
        <f t="shared" si="13"/>
        <v>14.456213291390355</v>
      </c>
      <c r="J163">
        <f t="shared" si="14"/>
        <v>21.685076381295001</v>
      </c>
      <c r="K163">
        <f t="shared" si="15"/>
        <v>21.063751010914945</v>
      </c>
    </row>
    <row r="164" spans="1:11">
      <c r="A164" s="1" t="s">
        <v>163</v>
      </c>
      <c r="B164">
        <v>9360.7135159999998</v>
      </c>
      <c r="C164">
        <v>12801.16</v>
      </c>
      <c r="D164">
        <v>13033.94</v>
      </c>
      <c r="E164">
        <v>50656.63</v>
      </c>
      <c r="F164">
        <v>51798.62</v>
      </c>
      <c r="G164">
        <f t="shared" si="11"/>
        <v>-1.1977161976323214</v>
      </c>
      <c r="H164">
        <f t="shared" si="12"/>
        <v>14.969567259634346</v>
      </c>
      <c r="I164">
        <f t="shared" si="13"/>
        <v>14.957915895293796</v>
      </c>
      <c r="J164">
        <f t="shared" si="14"/>
        <v>19.864127599190848</v>
      </c>
      <c r="K164">
        <f t="shared" si="15"/>
        <v>19.305531179419582</v>
      </c>
    </row>
    <row r="165" spans="1:11">
      <c r="A165" s="1" t="s">
        <v>164</v>
      </c>
      <c r="B165">
        <v>9652.5369160000009</v>
      </c>
      <c r="C165">
        <v>13112.94</v>
      </c>
      <c r="D165">
        <v>13351.92</v>
      </c>
      <c r="E165">
        <v>51205.35</v>
      </c>
      <c r="F165">
        <v>52350.78</v>
      </c>
      <c r="G165">
        <f t="shared" si="11"/>
        <v>0.8723872487533556</v>
      </c>
      <c r="H165">
        <f t="shared" si="12"/>
        <v>14.684652931499379</v>
      </c>
      <c r="I165">
        <f t="shared" si="13"/>
        <v>14.702880647123301</v>
      </c>
      <c r="J165">
        <f t="shared" si="14"/>
        <v>19.540522104048215</v>
      </c>
      <c r="K165">
        <f t="shared" si="15"/>
        <v>19.007039155801415</v>
      </c>
    </row>
    <row r="166" spans="1:11">
      <c r="A166" s="1" t="s">
        <v>165</v>
      </c>
      <c r="B166">
        <v>9705.4622560000007</v>
      </c>
      <c r="C166">
        <v>13124.08</v>
      </c>
      <c r="D166">
        <v>13364.09</v>
      </c>
      <c r="E166">
        <v>51828.5</v>
      </c>
      <c r="F166">
        <v>52972.84</v>
      </c>
      <c r="G166">
        <f t="shared" si="11"/>
        <v>11.845520744068029</v>
      </c>
      <c r="H166">
        <f t="shared" si="12"/>
        <v>15.920001201236211</v>
      </c>
      <c r="I166">
        <f t="shared" si="13"/>
        <v>15.888115478035264</v>
      </c>
      <c r="J166">
        <f t="shared" si="14"/>
        <v>18.928979468955141</v>
      </c>
      <c r="K166">
        <f t="shared" si="15"/>
        <v>18.417983009707648</v>
      </c>
    </row>
    <row r="167" spans="1:11">
      <c r="A167" s="1" t="s">
        <v>166</v>
      </c>
      <c r="B167">
        <v>10031.959599</v>
      </c>
      <c r="C167">
        <v>13094.67</v>
      </c>
      <c r="D167">
        <v>13335.36</v>
      </c>
      <c r="E167">
        <v>52306.93</v>
      </c>
      <c r="F167">
        <v>53452.49</v>
      </c>
      <c r="G167">
        <f t="shared" si="11"/>
        <v>14.677415035556841</v>
      </c>
      <c r="H167">
        <f t="shared" si="12"/>
        <v>17.1018637506271</v>
      </c>
      <c r="I167">
        <f t="shared" si="13"/>
        <v>17.053645725440905</v>
      </c>
      <c r="J167">
        <f t="shared" si="14"/>
        <v>19.181674428778443</v>
      </c>
      <c r="K167">
        <f t="shared" si="15"/>
        <v>18.677898764142153</v>
      </c>
    </row>
    <row r="168" spans="1:11">
      <c r="A168" s="1" t="s">
        <v>167</v>
      </c>
      <c r="B168">
        <v>10170.698709</v>
      </c>
      <c r="C168">
        <v>13309.55</v>
      </c>
      <c r="D168">
        <v>13557.57</v>
      </c>
      <c r="E168">
        <v>52453.13</v>
      </c>
      <c r="F168">
        <v>53607.47</v>
      </c>
      <c r="G168">
        <f t="shared" si="11"/>
        <v>14.735774908458996</v>
      </c>
      <c r="H168">
        <f t="shared" si="12"/>
        <v>17.921899572507581</v>
      </c>
      <c r="I168">
        <f t="shared" si="13"/>
        <v>17.892835683061868</v>
      </c>
      <c r="J168">
        <f t="shared" si="14"/>
        <v>18.031531552817469</v>
      </c>
      <c r="K168">
        <f t="shared" si="15"/>
        <v>17.586517688930932</v>
      </c>
    </row>
    <row r="169" spans="1:11">
      <c r="A169" s="1" t="s">
        <v>168</v>
      </c>
      <c r="B169">
        <v>10256.442109</v>
      </c>
      <c r="C169">
        <v>13736.22</v>
      </c>
      <c r="D169">
        <v>13986.94</v>
      </c>
      <c r="E169">
        <v>53688.61</v>
      </c>
      <c r="F169">
        <v>54838.33</v>
      </c>
      <c r="G169">
        <f t="shared" si="11"/>
        <v>17.291794266598519</v>
      </c>
      <c r="H169">
        <f t="shared" si="12"/>
        <v>18.854015065906854</v>
      </c>
      <c r="I169">
        <f t="shared" si="13"/>
        <v>18.797563395211046</v>
      </c>
      <c r="J169">
        <f t="shared" si="14"/>
        <v>17.357822093701138</v>
      </c>
      <c r="K169">
        <f t="shared" si="15"/>
        <v>16.957398399230154</v>
      </c>
    </row>
    <row r="170" spans="1:11">
      <c r="A170" s="1" t="s">
        <v>169</v>
      </c>
      <c r="B170">
        <v>10864.504309</v>
      </c>
      <c r="C170">
        <v>13963.81</v>
      </c>
      <c r="D170">
        <v>14217.7</v>
      </c>
      <c r="E170">
        <v>54572.73</v>
      </c>
      <c r="F170">
        <v>55723.5</v>
      </c>
      <c r="G170">
        <f t="shared" si="11"/>
        <v>22.392659975322921</v>
      </c>
      <c r="H170">
        <f t="shared" si="12"/>
        <v>17.715773740527773</v>
      </c>
      <c r="I170">
        <f t="shared" si="13"/>
        <v>17.683527434961483</v>
      </c>
      <c r="J170">
        <f t="shared" si="14"/>
        <v>16.994128076114212</v>
      </c>
      <c r="K170">
        <f t="shared" si="15"/>
        <v>16.62415621799812</v>
      </c>
    </row>
    <row r="171" spans="1:11">
      <c r="A171" s="1" t="s">
        <v>170</v>
      </c>
      <c r="B171">
        <v>11556.540008999998</v>
      </c>
      <c r="C171">
        <v>14892.68</v>
      </c>
      <c r="D171">
        <v>15157.26</v>
      </c>
      <c r="E171">
        <v>56026.98</v>
      </c>
      <c r="F171">
        <v>57195.91</v>
      </c>
      <c r="G171">
        <f t="shared" si="11"/>
        <v>16.973642982192537</v>
      </c>
      <c r="H171">
        <f t="shared" si="12"/>
        <v>18.226743332187542</v>
      </c>
      <c r="I171">
        <f t="shared" si="13"/>
        <v>18.198073709353292</v>
      </c>
      <c r="J171">
        <f t="shared" si="14"/>
        <v>16.850071171222851</v>
      </c>
      <c r="K171">
        <f t="shared" si="15"/>
        <v>16.515881211305867</v>
      </c>
    </row>
    <row r="172" spans="1:11">
      <c r="A172" s="1" t="s">
        <v>171</v>
      </c>
      <c r="B172">
        <v>11274.565309000001</v>
      </c>
      <c r="C172">
        <v>14556.96</v>
      </c>
      <c r="D172">
        <v>14824.52</v>
      </c>
      <c r="E172">
        <v>56493.36</v>
      </c>
      <c r="F172">
        <v>57668.47</v>
      </c>
      <c r="G172">
        <f t="shared" si="11"/>
        <v>17.400175110689819</v>
      </c>
      <c r="H172">
        <f t="shared" si="12"/>
        <v>15.923913822513358</v>
      </c>
      <c r="I172">
        <f t="shared" si="13"/>
        <v>15.954439575808108</v>
      </c>
      <c r="J172">
        <f t="shared" si="14"/>
        <v>15.252233146969987</v>
      </c>
      <c r="K172">
        <f t="shared" si="15"/>
        <v>14.978001674372955</v>
      </c>
    </row>
    <row r="173" spans="1:11">
      <c r="A173" s="1" t="s">
        <v>172</v>
      </c>
      <c r="B173">
        <v>11593.667841</v>
      </c>
      <c r="C173">
        <v>14737.74</v>
      </c>
      <c r="D173">
        <v>15006.37</v>
      </c>
      <c r="E173">
        <v>57029.14</v>
      </c>
      <c r="F173">
        <v>58210.28</v>
      </c>
      <c r="G173">
        <f t="shared" si="11"/>
        <v>21.052038535776319</v>
      </c>
      <c r="H173">
        <f t="shared" si="12"/>
        <v>16.511518147040473</v>
      </c>
      <c r="I173">
        <f t="shared" si="13"/>
        <v>16.528716406413199</v>
      </c>
      <c r="J173">
        <f t="shared" si="14"/>
        <v>15.170365044873302</v>
      </c>
      <c r="K173">
        <f t="shared" si="15"/>
        <v>14.907004931048235</v>
      </c>
    </row>
    <row r="174" spans="1:11">
      <c r="A174" s="1" t="s">
        <v>173</v>
      </c>
      <c r="B174">
        <v>11707.853741000001</v>
      </c>
      <c r="C174">
        <v>14866.5</v>
      </c>
      <c r="D174">
        <v>15138.85</v>
      </c>
      <c r="E174">
        <v>57105.8</v>
      </c>
      <c r="F174">
        <v>58293.93</v>
      </c>
      <c r="G174">
        <f t="shared" si="11"/>
        <v>23.36556875312036</v>
      </c>
      <c r="H174">
        <f t="shared" si="12"/>
        <v>19.149232881389359</v>
      </c>
      <c r="I174">
        <f t="shared" si="13"/>
        <v>19.128595474185932</v>
      </c>
      <c r="J174">
        <f t="shared" si="14"/>
        <v>15.16598048023975</v>
      </c>
      <c r="K174">
        <f t="shared" si="15"/>
        <v>14.910307404266588</v>
      </c>
    </row>
    <row r="175" spans="1:11">
      <c r="A175" s="1" t="s">
        <v>174</v>
      </c>
      <c r="B175">
        <v>11707.905841000002</v>
      </c>
      <c r="C175">
        <v>15126.54</v>
      </c>
      <c r="D175">
        <v>15404.25</v>
      </c>
      <c r="E175">
        <v>58423.83</v>
      </c>
      <c r="F175">
        <v>59618.65</v>
      </c>
      <c r="G175">
        <f t="shared" si="11"/>
        <v>25.722528565025026</v>
      </c>
      <c r="H175">
        <f t="shared" si="12"/>
        <v>19.45236764050907</v>
      </c>
      <c r="I175">
        <f t="shared" si="13"/>
        <v>19.461501356367016</v>
      </c>
      <c r="J175">
        <f t="shared" si="14"/>
        <v>15.720587763419397</v>
      </c>
      <c r="K175">
        <f t="shared" si="15"/>
        <v>15.472727424154185</v>
      </c>
    </row>
    <row r="176" spans="1:11">
      <c r="A176" s="1" t="s">
        <v>175</v>
      </c>
      <c r="B176">
        <v>11757.684841</v>
      </c>
      <c r="C176">
        <v>15048.61</v>
      </c>
      <c r="D176">
        <v>15328.94</v>
      </c>
      <c r="E176">
        <v>58544.53</v>
      </c>
      <c r="F176">
        <v>59746.3</v>
      </c>
      <c r="G176">
        <f t="shared" si="11"/>
        <v>25.606715993422146</v>
      </c>
      <c r="H176">
        <f t="shared" si="12"/>
        <v>17.556612057032336</v>
      </c>
      <c r="I176">
        <f t="shared" si="13"/>
        <v>17.607876052828232</v>
      </c>
      <c r="J176">
        <f t="shared" si="14"/>
        <v>15.571308237440986</v>
      </c>
      <c r="K176">
        <f t="shared" si="15"/>
        <v>15.34342034594744</v>
      </c>
    </row>
    <row r="177" spans="1:11">
      <c r="A177" s="1" t="s">
        <v>176</v>
      </c>
      <c r="B177">
        <v>11744.524841</v>
      </c>
      <c r="C177">
        <v>15198.31</v>
      </c>
      <c r="D177">
        <v>15481.58</v>
      </c>
      <c r="E177">
        <v>58992.66</v>
      </c>
      <c r="F177">
        <v>60196.73</v>
      </c>
      <c r="G177">
        <f t="shared" si="11"/>
        <v>21.672933687850808</v>
      </c>
      <c r="H177">
        <f t="shared" si="12"/>
        <v>15.903146052677727</v>
      </c>
      <c r="I177">
        <f t="shared" si="13"/>
        <v>15.95021539973277</v>
      </c>
      <c r="J177">
        <f t="shared" si="14"/>
        <v>15.208000726486597</v>
      </c>
      <c r="K177">
        <f t="shared" si="15"/>
        <v>14.987264755176533</v>
      </c>
    </row>
    <row r="178" spans="1:11">
      <c r="A178" s="1" t="s">
        <v>177</v>
      </c>
      <c r="B178">
        <v>11736.336740999999</v>
      </c>
      <c r="C178">
        <v>15744.08</v>
      </c>
      <c r="D178">
        <v>16029.72</v>
      </c>
      <c r="E178">
        <v>60804.76</v>
      </c>
      <c r="F178">
        <v>62010.55</v>
      </c>
      <c r="G178">
        <f t="shared" si="11"/>
        <v>20.925067054322881</v>
      </c>
      <c r="H178">
        <f t="shared" si="12"/>
        <v>19.963304094458429</v>
      </c>
      <c r="I178">
        <f t="shared" si="13"/>
        <v>19.946214070692424</v>
      </c>
      <c r="J178">
        <f t="shared" si="14"/>
        <v>17.31915837811243</v>
      </c>
      <c r="K178">
        <f t="shared" si="15"/>
        <v>17.061025989922395</v>
      </c>
    </row>
    <row r="179" spans="1:11">
      <c r="A179" s="1" t="s">
        <v>178</v>
      </c>
      <c r="B179">
        <v>12318.746940999999</v>
      </c>
      <c r="C179">
        <v>15860.46</v>
      </c>
      <c r="D179">
        <v>16146.79</v>
      </c>
      <c r="E179">
        <v>60905.75</v>
      </c>
      <c r="F179">
        <v>62114.96</v>
      </c>
      <c r="G179">
        <f t="shared" si="11"/>
        <v>22.79502144554041</v>
      </c>
      <c r="H179">
        <f t="shared" si="12"/>
        <v>21.121494470651029</v>
      </c>
      <c r="I179">
        <f t="shared" si="13"/>
        <v>21.082520456890556</v>
      </c>
      <c r="J179">
        <f t="shared" si="14"/>
        <v>16.439160164819462</v>
      </c>
      <c r="K179">
        <f t="shared" si="15"/>
        <v>16.205924176778296</v>
      </c>
    </row>
    <row r="180" spans="1:11">
      <c r="A180" s="1" t="s">
        <v>179</v>
      </c>
      <c r="B180">
        <v>12418.029642000001</v>
      </c>
      <c r="C180">
        <v>15917.73</v>
      </c>
      <c r="D180">
        <v>16205.66</v>
      </c>
      <c r="E180">
        <v>62251.81</v>
      </c>
      <c r="F180">
        <v>63461.87</v>
      </c>
      <c r="G180">
        <f t="shared" si="11"/>
        <v>22.096131222640086</v>
      </c>
      <c r="H180">
        <f t="shared" si="12"/>
        <v>19.596304908881219</v>
      </c>
      <c r="I180">
        <f t="shared" si="13"/>
        <v>19.532187552784166</v>
      </c>
      <c r="J180">
        <f t="shared" si="14"/>
        <v>18.680829914249163</v>
      </c>
      <c r="K180">
        <f t="shared" si="15"/>
        <v>18.38251273563181</v>
      </c>
    </row>
    <row r="181" spans="1:11">
      <c r="A181" s="1" t="s">
        <v>180</v>
      </c>
      <c r="B181">
        <v>12473.418574000001</v>
      </c>
      <c r="C181">
        <v>15665.07</v>
      </c>
      <c r="D181">
        <v>15955.73</v>
      </c>
      <c r="E181">
        <v>62559.839999999997</v>
      </c>
      <c r="F181">
        <v>63758.89</v>
      </c>
      <c r="G181">
        <f t="shared" si="11"/>
        <v>21.6154534042035</v>
      </c>
      <c r="H181">
        <f t="shared" si="12"/>
        <v>14.042072709959511</v>
      </c>
      <c r="I181">
        <f t="shared" si="13"/>
        <v>14.075916533566305</v>
      </c>
      <c r="J181">
        <f t="shared" si="14"/>
        <v>16.523486080194655</v>
      </c>
      <c r="K181">
        <f t="shared" si="15"/>
        <v>16.267016154576545</v>
      </c>
    </row>
    <row r="182" spans="1:11">
      <c r="A182" s="1" t="s">
        <v>181</v>
      </c>
      <c r="B182">
        <v>12795.198574000002</v>
      </c>
      <c r="C182">
        <v>15877.73</v>
      </c>
      <c r="D182">
        <v>16169.27</v>
      </c>
      <c r="E182">
        <v>63667.14</v>
      </c>
      <c r="F182">
        <v>64855.9</v>
      </c>
      <c r="G182">
        <f t="shared" si="11"/>
        <v>17.770661321388058</v>
      </c>
      <c r="H182">
        <f t="shared" si="12"/>
        <v>13.706287897071073</v>
      </c>
      <c r="I182">
        <f t="shared" si="13"/>
        <v>13.726341110024826</v>
      </c>
      <c r="J182">
        <f t="shared" si="14"/>
        <v>16.664751790866969</v>
      </c>
      <c r="K182">
        <f t="shared" si="15"/>
        <v>16.388776727951406</v>
      </c>
    </row>
    <row r="183" spans="1:11">
      <c r="A183" s="1" t="s">
        <v>182</v>
      </c>
      <c r="B183">
        <v>13768.207398999999</v>
      </c>
      <c r="C183">
        <v>16383.45</v>
      </c>
      <c r="D183">
        <v>16684.46</v>
      </c>
      <c r="E183">
        <v>65041.16</v>
      </c>
      <c r="F183">
        <v>66239.48</v>
      </c>
      <c r="G183">
        <f t="shared" si="11"/>
        <v>19.137798928378206</v>
      </c>
      <c r="H183">
        <f t="shared" si="12"/>
        <v>10.010085491664364</v>
      </c>
      <c r="I183">
        <f t="shared" si="13"/>
        <v>10.075699697702611</v>
      </c>
      <c r="J183">
        <f t="shared" si="14"/>
        <v>16.088998550341284</v>
      </c>
      <c r="K183">
        <f t="shared" si="15"/>
        <v>15.811567645308891</v>
      </c>
    </row>
    <row r="184" spans="1:11">
      <c r="A184" s="1" t="s">
        <v>183</v>
      </c>
      <c r="B184">
        <v>13462.306398999999</v>
      </c>
      <c r="C184">
        <v>16136.44</v>
      </c>
      <c r="D184">
        <v>16436.93</v>
      </c>
      <c r="E184">
        <v>66494.039999999994</v>
      </c>
      <c r="F184">
        <v>67689.259999999995</v>
      </c>
      <c r="G184">
        <f t="shared" si="11"/>
        <v>19.404216748415283</v>
      </c>
      <c r="H184">
        <f t="shared" si="12"/>
        <v>10.85034237917808</v>
      </c>
      <c r="I184">
        <f t="shared" si="13"/>
        <v>10.876642211687122</v>
      </c>
      <c r="J184">
        <f t="shared" si="14"/>
        <v>17.702399007600171</v>
      </c>
      <c r="K184">
        <f t="shared" si="15"/>
        <v>17.376549091730702</v>
      </c>
    </row>
    <row r="185" spans="1:11">
      <c r="A185" s="1" t="s">
        <v>184</v>
      </c>
      <c r="B185">
        <v>13620.159599000001</v>
      </c>
      <c r="C185">
        <v>16064.81</v>
      </c>
      <c r="D185">
        <v>16364.35</v>
      </c>
      <c r="E185">
        <v>66714.95</v>
      </c>
      <c r="F185">
        <v>67910.320000000007</v>
      </c>
      <c r="G185">
        <f t="shared" si="11"/>
        <v>17.479298059872718</v>
      </c>
      <c r="H185">
        <f t="shared" si="12"/>
        <v>9.0045692216038535</v>
      </c>
      <c r="I185">
        <f t="shared" si="13"/>
        <v>9.0493570397104666</v>
      </c>
      <c r="J185">
        <f t="shared" si="14"/>
        <v>16.983966442418733</v>
      </c>
      <c r="K185">
        <f t="shared" si="15"/>
        <v>16.663792031235733</v>
      </c>
    </row>
    <row r="186" spans="1:11">
      <c r="A186" s="1" t="s">
        <v>185</v>
      </c>
      <c r="B186">
        <v>13572.105699</v>
      </c>
      <c r="C186">
        <v>15923.67</v>
      </c>
      <c r="D186">
        <v>16230.1</v>
      </c>
      <c r="E186">
        <v>66966.070000000007</v>
      </c>
      <c r="F186">
        <v>68170.100000000006</v>
      </c>
      <c r="G186">
        <f t="shared" si="11"/>
        <v>15.923088887517721</v>
      </c>
      <c r="H186">
        <f t="shared" si="12"/>
        <v>7.111088689335082</v>
      </c>
      <c r="I186">
        <f t="shared" si="13"/>
        <v>7.20827539740469</v>
      </c>
      <c r="J186">
        <f t="shared" si="14"/>
        <v>17.266669935453148</v>
      </c>
      <c r="K186">
        <f t="shared" si="15"/>
        <v>16.942021236173314</v>
      </c>
    </row>
    <row r="187" spans="1:11">
      <c r="A187" s="1" t="s">
        <v>186</v>
      </c>
      <c r="B187">
        <v>13565.763599</v>
      </c>
      <c r="C187">
        <v>15816.64</v>
      </c>
      <c r="D187">
        <v>16119.94</v>
      </c>
      <c r="E187">
        <v>68150.399999999994</v>
      </c>
      <c r="F187">
        <v>69349.67</v>
      </c>
      <c r="G187">
        <f t="shared" si="11"/>
        <v>15.868403651607382</v>
      </c>
      <c r="H187">
        <f t="shared" si="12"/>
        <v>4.5621801152147059</v>
      </c>
      <c r="I187">
        <f t="shared" si="13"/>
        <v>4.6460554717042406</v>
      </c>
      <c r="J187">
        <f t="shared" si="14"/>
        <v>16.648292314968042</v>
      </c>
      <c r="K187">
        <f t="shared" si="15"/>
        <v>16.322107260060395</v>
      </c>
    </row>
    <row r="188" spans="1:11">
      <c r="A188" s="1" t="s">
        <v>187</v>
      </c>
      <c r="B188" t="s">
        <v>253</v>
      </c>
      <c r="C188">
        <v>15843.24</v>
      </c>
      <c r="D188">
        <v>16146.1</v>
      </c>
      <c r="E188">
        <v>68521.31</v>
      </c>
      <c r="F188">
        <v>69718.820000000007</v>
      </c>
      <c r="G188">
        <f t="shared" si="11"/>
        <v>16.353093189700338</v>
      </c>
      <c r="H188">
        <f t="shared" si="12"/>
        <v>5.2804212482083006</v>
      </c>
      <c r="I188">
        <f t="shared" si="13"/>
        <v>5.3308317470092508</v>
      </c>
      <c r="J188">
        <f t="shared" si="14"/>
        <v>17.041352966707564</v>
      </c>
      <c r="K188">
        <f t="shared" si="15"/>
        <v>16.691443654251398</v>
      </c>
    </row>
    <row r="189" spans="1:11">
      <c r="A189" s="1" t="s">
        <v>188</v>
      </c>
      <c r="B189" t="s">
        <v>254</v>
      </c>
      <c r="C189">
        <v>15828.12</v>
      </c>
      <c r="D189">
        <v>16132.55</v>
      </c>
      <c r="E189">
        <v>68787.789999999994</v>
      </c>
      <c r="F189">
        <v>69984.02</v>
      </c>
      <c r="G189">
        <f t="shared" si="11"/>
        <v>15.344896310394706</v>
      </c>
      <c r="H189">
        <f t="shared" si="12"/>
        <v>4.1439475836458222</v>
      </c>
      <c r="I189">
        <f t="shared" si="13"/>
        <v>4.2048033857009388</v>
      </c>
      <c r="J189">
        <f t="shared" si="14"/>
        <v>16.603980902030845</v>
      </c>
      <c r="K189">
        <f t="shared" si="15"/>
        <v>16.258839973533444</v>
      </c>
    </row>
    <row r="190" spans="1:11">
      <c r="A190" s="1" t="s">
        <v>189</v>
      </c>
      <c r="B190">
        <v>13886.443522000001</v>
      </c>
      <c r="C190">
        <v>15995.46</v>
      </c>
      <c r="D190">
        <v>16302.1</v>
      </c>
      <c r="E190">
        <v>69846.2</v>
      </c>
      <c r="F190">
        <v>71046.080000000002</v>
      </c>
      <c r="G190">
        <f t="shared" si="11"/>
        <v>18.320084268618228</v>
      </c>
      <c r="H190">
        <f t="shared" si="12"/>
        <v>1.5966636348392487</v>
      </c>
      <c r="I190">
        <f t="shared" si="13"/>
        <v>1.6992187012624116</v>
      </c>
      <c r="J190">
        <f t="shared" si="14"/>
        <v>14.869625338542566</v>
      </c>
      <c r="K190">
        <f t="shared" si="15"/>
        <v>14.570956071184661</v>
      </c>
    </row>
    <row r="191" spans="1:11">
      <c r="A191" s="1" t="s">
        <v>190</v>
      </c>
      <c r="B191">
        <v>14008.374822</v>
      </c>
      <c r="C191">
        <v>16152.42</v>
      </c>
      <c r="D191">
        <v>16464.689999999999</v>
      </c>
      <c r="E191">
        <v>70335.34</v>
      </c>
      <c r="F191">
        <v>71538.94</v>
      </c>
      <c r="G191">
        <f t="shared" si="11"/>
        <v>13.71590705688156</v>
      </c>
      <c r="H191">
        <f t="shared" si="12"/>
        <v>1.840804112869368</v>
      </c>
      <c r="I191">
        <f t="shared" si="13"/>
        <v>1.9688123769492127</v>
      </c>
      <c r="J191">
        <f t="shared" si="14"/>
        <v>15.482265631734272</v>
      </c>
      <c r="K191">
        <f t="shared" si="15"/>
        <v>15.171836221097145</v>
      </c>
    </row>
    <row r="192" spans="1:11">
      <c r="A192" s="1" t="s">
        <v>191</v>
      </c>
      <c r="B192" t="s">
        <v>255</v>
      </c>
      <c r="C192">
        <v>16978.150000000001</v>
      </c>
      <c r="D192">
        <v>17296.53</v>
      </c>
      <c r="E192">
        <v>72213.42</v>
      </c>
      <c r="F192">
        <v>73426.78</v>
      </c>
      <c r="G192">
        <f t="shared" si="11"/>
        <v>12.210313565943395</v>
      </c>
      <c r="H192">
        <f t="shared" si="12"/>
        <v>6.6618795519210465</v>
      </c>
      <c r="I192">
        <f t="shared" si="13"/>
        <v>6.7314135925349472</v>
      </c>
      <c r="J192">
        <f t="shared" si="14"/>
        <v>16.002121062825321</v>
      </c>
      <c r="K192">
        <f t="shared" si="15"/>
        <v>15.702200392140975</v>
      </c>
    </row>
    <row r="193" spans="1:11">
      <c r="A193" s="1" t="s">
        <v>192</v>
      </c>
      <c r="B193">
        <v>14296.378311999999</v>
      </c>
      <c r="C193">
        <v>16720.39</v>
      </c>
      <c r="D193">
        <v>17046.240000000002</v>
      </c>
      <c r="E193">
        <v>71848.3</v>
      </c>
      <c r="F193">
        <v>73063.53</v>
      </c>
      <c r="G193">
        <f t="shared" si="11"/>
        <v>14.614756389237463</v>
      </c>
      <c r="H193">
        <f t="shared" si="12"/>
        <v>6.7367716837524485</v>
      </c>
      <c r="I193">
        <f t="shared" si="13"/>
        <v>6.8345979782811694</v>
      </c>
      <c r="J193">
        <f t="shared" si="14"/>
        <v>14.847320581382572</v>
      </c>
      <c r="K193">
        <f t="shared" si="15"/>
        <v>14.593478650585039</v>
      </c>
    </row>
    <row r="194" spans="1:11">
      <c r="A194" s="1" t="s">
        <v>193</v>
      </c>
      <c r="B194">
        <v>13889.128611999999</v>
      </c>
      <c r="C194">
        <v>16915.810000000001</v>
      </c>
      <c r="D194">
        <v>17245.669999999998</v>
      </c>
      <c r="E194">
        <v>72530.52</v>
      </c>
      <c r="F194">
        <v>73749.350000000006</v>
      </c>
      <c r="G194">
        <f t="shared" si="11"/>
        <v>8.5495354501404588</v>
      </c>
      <c r="H194">
        <f t="shared" si="12"/>
        <v>6.5379622905793315</v>
      </c>
      <c r="I194">
        <f t="shared" si="13"/>
        <v>6.6570723353620647</v>
      </c>
      <c r="J194">
        <f t="shared" si="14"/>
        <v>13.921435767336188</v>
      </c>
      <c r="K194">
        <f t="shared" si="15"/>
        <v>13.712630616489793</v>
      </c>
    </row>
    <row r="195" spans="1:11">
      <c r="A195" s="1" t="s">
        <v>194</v>
      </c>
      <c r="B195" t="s">
        <v>256</v>
      </c>
      <c r="C195">
        <v>17373.939999999999</v>
      </c>
      <c r="D195">
        <v>17714.64</v>
      </c>
      <c r="E195">
        <v>73848.31</v>
      </c>
      <c r="F195">
        <v>75089.81</v>
      </c>
      <c r="G195">
        <f t="shared" si="11"/>
        <v>3.5969286824947946</v>
      </c>
      <c r="H195">
        <f t="shared" si="12"/>
        <v>6.0456741406724346</v>
      </c>
      <c r="I195">
        <f t="shared" si="13"/>
        <v>6.1744881164868408</v>
      </c>
      <c r="J195">
        <f t="shared" si="14"/>
        <v>13.540887032150092</v>
      </c>
      <c r="K195">
        <f t="shared" si="15"/>
        <v>13.361110322725967</v>
      </c>
    </row>
    <row r="196" spans="1:11">
      <c r="A196" s="1" t="s">
        <v>195</v>
      </c>
      <c r="B196">
        <v>14460.335644000001</v>
      </c>
      <c r="C196">
        <v>17484.23</v>
      </c>
      <c r="D196">
        <v>17825.2</v>
      </c>
      <c r="E196">
        <v>75317.320000000007</v>
      </c>
      <c r="F196">
        <v>76566.080000000002</v>
      </c>
      <c r="G196">
        <f t="shared" si="11"/>
        <v>7.4135086174694163</v>
      </c>
      <c r="H196">
        <f t="shared" si="12"/>
        <v>8.3524618813071463</v>
      </c>
      <c r="I196">
        <f t="shared" si="13"/>
        <v>8.4460419311878816</v>
      </c>
      <c r="J196">
        <f t="shared" si="14"/>
        <v>13.269279472265506</v>
      </c>
      <c r="K196">
        <f t="shared" si="15"/>
        <v>13.114074522309755</v>
      </c>
    </row>
    <row r="197" spans="1:11">
      <c r="A197" s="1" t="s">
        <v>196</v>
      </c>
      <c r="B197">
        <v>14531.921699999999</v>
      </c>
      <c r="C197">
        <v>17505.02</v>
      </c>
      <c r="D197">
        <v>17849.61</v>
      </c>
      <c r="E197">
        <v>75952.27</v>
      </c>
      <c r="F197">
        <v>77216.5</v>
      </c>
      <c r="G197">
        <f t="shared" si="11"/>
        <v>6.6942101109221985</v>
      </c>
      <c r="H197">
        <f t="shared" si="12"/>
        <v>8.9649986523338949</v>
      </c>
      <c r="I197">
        <f t="shared" si="13"/>
        <v>9.0761930660246222</v>
      </c>
      <c r="J197">
        <f t="shared" si="14"/>
        <v>13.845952069213881</v>
      </c>
      <c r="K197">
        <f t="shared" si="15"/>
        <v>13.703631495183636</v>
      </c>
    </row>
    <row r="198" spans="1:11">
      <c r="A198" s="1" t="s">
        <v>197</v>
      </c>
      <c r="B198">
        <v>14630.078814</v>
      </c>
      <c r="C198">
        <v>18079.61</v>
      </c>
      <c r="D198">
        <v>18428.509999999998</v>
      </c>
      <c r="E198">
        <v>77562.28</v>
      </c>
      <c r="F198">
        <v>78841.63</v>
      </c>
      <c r="G198">
        <f t="shared" si="11"/>
        <v>7.7952024428895568</v>
      </c>
      <c r="H198">
        <f t="shared" si="12"/>
        <v>13.539215520040296</v>
      </c>
      <c r="I198">
        <f t="shared" si="13"/>
        <v>13.545264662571382</v>
      </c>
      <c r="J198">
        <f t="shared" si="14"/>
        <v>15.823251984176451</v>
      </c>
      <c r="K198">
        <f t="shared" si="15"/>
        <v>15.654267780155815</v>
      </c>
    </row>
    <row r="199" spans="1:11">
      <c r="A199" s="1" t="s">
        <v>198</v>
      </c>
      <c r="B199">
        <v>14465.489480999999</v>
      </c>
      <c r="C199">
        <v>17398.04</v>
      </c>
      <c r="D199">
        <v>17752.439999999999</v>
      </c>
      <c r="E199">
        <v>77666.67</v>
      </c>
      <c r="F199">
        <v>78961.350000000006</v>
      </c>
      <c r="G199">
        <f t="shared" si="11"/>
        <v>6.632327590216315</v>
      </c>
      <c r="H199">
        <f t="shared" si="12"/>
        <v>9.9983308717907313</v>
      </c>
      <c r="I199">
        <f t="shared" si="13"/>
        <v>10.12720891020685</v>
      </c>
      <c r="J199">
        <f t="shared" si="14"/>
        <v>13.963630440907176</v>
      </c>
      <c r="K199">
        <f t="shared" si="15"/>
        <v>13.859734300105551</v>
      </c>
    </row>
    <row r="200" spans="1:11">
      <c r="A200" s="1" t="s">
        <v>199</v>
      </c>
      <c r="B200">
        <v>14499.133349</v>
      </c>
      <c r="C200">
        <v>17568.66</v>
      </c>
      <c r="D200">
        <v>17927.78</v>
      </c>
      <c r="E200">
        <v>78178.42</v>
      </c>
      <c r="F200">
        <v>79487.56</v>
      </c>
      <c r="G200">
        <f t="shared" si="11"/>
        <v>5.9844854949734723</v>
      </c>
      <c r="H200">
        <f t="shared" si="12"/>
        <v>10.890575412604999</v>
      </c>
      <c r="I200">
        <f t="shared" si="13"/>
        <v>11.034739039148763</v>
      </c>
      <c r="J200">
        <f t="shared" si="14"/>
        <v>14.093586360214072</v>
      </c>
      <c r="K200">
        <f t="shared" si="15"/>
        <v>14.011625555337842</v>
      </c>
    </row>
    <row r="201" spans="1:11">
      <c r="A201" s="1" t="s">
        <v>200</v>
      </c>
      <c r="B201">
        <v>14481.550637</v>
      </c>
      <c r="C201">
        <v>17468.71</v>
      </c>
      <c r="D201">
        <v>17831.650000000001</v>
      </c>
      <c r="E201">
        <v>78165.919999999998</v>
      </c>
      <c r="F201">
        <v>79489.850000000006</v>
      </c>
      <c r="G201">
        <f t="shared" si="11"/>
        <v>6.9008684544070205</v>
      </c>
      <c r="H201">
        <f t="shared" si="12"/>
        <v>10.365033876417403</v>
      </c>
      <c r="I201">
        <f t="shared" si="13"/>
        <v>10.532122943985931</v>
      </c>
      <c r="J201">
        <f t="shared" si="14"/>
        <v>13.63342244313999</v>
      </c>
      <c r="K201">
        <f t="shared" si="15"/>
        <v>13.582857915278376</v>
      </c>
    </row>
    <row r="202" spans="1:11">
      <c r="A202" s="1" t="s">
        <v>201</v>
      </c>
      <c r="B202">
        <v>14621.862013999998</v>
      </c>
      <c r="C202">
        <v>17337.98</v>
      </c>
      <c r="D202">
        <v>17703.310000000001</v>
      </c>
      <c r="E202">
        <v>79165.08</v>
      </c>
      <c r="F202">
        <v>80502.2</v>
      </c>
      <c r="G202">
        <f t="shared" si="11"/>
        <v>5.2959455805576781</v>
      </c>
      <c r="H202">
        <f t="shared" si="12"/>
        <v>8.3931315510776212</v>
      </c>
      <c r="I202">
        <f t="shared" si="13"/>
        <v>8.5952730016378318</v>
      </c>
      <c r="J202">
        <f t="shared" si="14"/>
        <v>13.341999994273138</v>
      </c>
      <c r="K202">
        <f t="shared" si="15"/>
        <v>13.309840599227988</v>
      </c>
    </row>
    <row r="203" spans="1:11">
      <c r="A203" s="1" t="s">
        <v>202</v>
      </c>
      <c r="B203">
        <v>14414.570674000001</v>
      </c>
      <c r="C203">
        <v>17947.91</v>
      </c>
      <c r="D203">
        <v>18315.71</v>
      </c>
      <c r="E203">
        <v>79931.520000000004</v>
      </c>
      <c r="F203">
        <v>81281.460000000006</v>
      </c>
      <c r="G203">
        <f t="shared" si="11"/>
        <v>2.8996643590809308</v>
      </c>
      <c r="H203">
        <f t="shared" si="12"/>
        <v>11.115919472128633</v>
      </c>
      <c r="I203">
        <f t="shared" si="13"/>
        <v>11.242361684307452</v>
      </c>
      <c r="J203">
        <f t="shared" si="14"/>
        <v>13.643468560754817</v>
      </c>
      <c r="K203">
        <f t="shared" si="15"/>
        <v>13.618485261313634</v>
      </c>
    </row>
    <row r="204" spans="1:11">
      <c r="A204" s="1" t="s">
        <v>203</v>
      </c>
      <c r="B204">
        <v>14580.040726000001</v>
      </c>
      <c r="C204">
        <v>18128.740000000002</v>
      </c>
      <c r="D204">
        <v>18501.189999999999</v>
      </c>
      <c r="E204">
        <v>80336.62</v>
      </c>
      <c r="F204">
        <v>81701.38</v>
      </c>
      <c r="G204">
        <f t="shared" si="11"/>
        <v>4.6341062169565745</v>
      </c>
      <c r="H204">
        <f t="shared" si="12"/>
        <v>6.7768867632810412</v>
      </c>
      <c r="I204">
        <f t="shared" si="13"/>
        <v>6.9647495769382646</v>
      </c>
      <c r="J204">
        <f t="shared" si="14"/>
        <v>11.248878671028178</v>
      </c>
      <c r="K204">
        <f t="shared" si="15"/>
        <v>11.269185438882117</v>
      </c>
    </row>
    <row r="205" spans="1:11">
      <c r="A205" s="1" t="s">
        <v>204</v>
      </c>
      <c r="B205">
        <v>14893.748548000001</v>
      </c>
      <c r="C205">
        <v>18040.53</v>
      </c>
      <c r="D205">
        <v>18417.169999999998</v>
      </c>
      <c r="E205">
        <v>81157.95</v>
      </c>
      <c r="F205">
        <v>82530</v>
      </c>
      <c r="G205">
        <f t="shared" si="11"/>
        <v>4.1784724981612005</v>
      </c>
      <c r="H205">
        <f t="shared" si="12"/>
        <v>7.8953899998744008</v>
      </c>
      <c r="I205">
        <f t="shared" si="13"/>
        <v>8.042418738677835</v>
      </c>
      <c r="J205">
        <f t="shared" si="14"/>
        <v>12.957369902976124</v>
      </c>
      <c r="K205">
        <f t="shared" si="15"/>
        <v>12.956491426023353</v>
      </c>
    </row>
    <row r="206" spans="1:11">
      <c r="A206" s="1" t="s">
        <v>205</v>
      </c>
      <c r="B206">
        <v>14931.916243</v>
      </c>
      <c r="C206">
        <v>18422.669999999998</v>
      </c>
      <c r="D206">
        <v>18802.900000000001</v>
      </c>
      <c r="E206">
        <v>81740.83</v>
      </c>
      <c r="F206">
        <v>83119.91</v>
      </c>
      <c r="G206">
        <f t="shared" si="11"/>
        <v>7.5079413556517007</v>
      </c>
      <c r="H206">
        <f t="shared" si="12"/>
        <v>8.9079979025538645</v>
      </c>
      <c r="I206">
        <f t="shared" si="13"/>
        <v>9.0296868721250227</v>
      </c>
      <c r="J206">
        <f t="shared" si="14"/>
        <v>12.69853021872723</v>
      </c>
      <c r="K206">
        <f t="shared" si="15"/>
        <v>12.705956052494018</v>
      </c>
    </row>
    <row r="207" spans="1:11">
      <c r="A207" s="1" t="s">
        <v>206</v>
      </c>
      <c r="B207">
        <v>15148.859953000001</v>
      </c>
      <c r="C207">
        <v>18975.259999999998</v>
      </c>
      <c r="D207">
        <v>19353.759999999998</v>
      </c>
      <c r="E207">
        <v>83898.19</v>
      </c>
      <c r="F207">
        <v>85286.62</v>
      </c>
      <c r="G207">
        <f t="shared" si="11"/>
        <v>6.2076185899053833</v>
      </c>
      <c r="H207">
        <f t="shared" si="12"/>
        <v>9.2167925064780913</v>
      </c>
      <c r="I207">
        <f t="shared" si="13"/>
        <v>9.2529117159592236</v>
      </c>
      <c r="J207">
        <f t="shared" si="14"/>
        <v>13.608815150949297</v>
      </c>
      <c r="K207">
        <f t="shared" si="15"/>
        <v>13.579485685208152</v>
      </c>
    </row>
    <row r="208" spans="1:11">
      <c r="A208" s="1" t="s">
        <v>207</v>
      </c>
      <c r="B208">
        <v>15554.203189999998</v>
      </c>
      <c r="C208">
        <v>19015.759999999998</v>
      </c>
      <c r="D208">
        <v>19392.05</v>
      </c>
      <c r="E208">
        <v>85029.03</v>
      </c>
      <c r="F208">
        <v>86421.56</v>
      </c>
      <c r="G208">
        <f t="shared" si="11"/>
        <v>7.5646068869353948</v>
      </c>
      <c r="H208">
        <f t="shared" si="12"/>
        <v>8.7594935550493158</v>
      </c>
      <c r="I208">
        <f t="shared" si="13"/>
        <v>8.7900837017256386</v>
      </c>
      <c r="J208">
        <f t="shared" si="14"/>
        <v>12.894391356463547</v>
      </c>
      <c r="K208">
        <f t="shared" si="15"/>
        <v>12.871861795719456</v>
      </c>
    </row>
    <row r="209" spans="1:11">
      <c r="A209" s="1" t="s">
        <v>208</v>
      </c>
      <c r="B209">
        <v>15402.27621</v>
      </c>
      <c r="C209">
        <v>19231.900000000001</v>
      </c>
      <c r="D209">
        <v>19608</v>
      </c>
      <c r="E209">
        <v>86276.79</v>
      </c>
      <c r="F209">
        <v>87681.87</v>
      </c>
      <c r="G209">
        <f t="shared" ref="G209:G245" si="16">((B209-B197)/B197)*100</f>
        <v>5.9892595622779963</v>
      </c>
      <c r="H209">
        <f t="shared" ref="H209:H246" si="17">((C209-C197)/C197)*100</f>
        <v>9.8650558525497303</v>
      </c>
      <c r="I209">
        <f t="shared" ref="I209:I246" si="18">((D209-D197)/D197)*100</f>
        <v>9.8511396047308555</v>
      </c>
      <c r="J209">
        <f t="shared" ref="J209:J246" si="19">((E209-E197)/E197)*100</f>
        <v>13.593431769715361</v>
      </c>
      <c r="K209">
        <f t="shared" ref="K209:K246" si="20">((F209-F197)/F197)*100</f>
        <v>13.55328200578891</v>
      </c>
    </row>
    <row r="210" spans="1:11">
      <c r="A210" s="1" t="s">
        <v>209</v>
      </c>
      <c r="B210">
        <v>15666.532305000001</v>
      </c>
      <c r="C210">
        <v>19714.400000000001</v>
      </c>
      <c r="D210">
        <v>20092.64</v>
      </c>
      <c r="E210">
        <v>87405.71</v>
      </c>
      <c r="F210">
        <v>88827.11</v>
      </c>
      <c r="G210">
        <f t="shared" si="16"/>
        <v>7.0844012816129469</v>
      </c>
      <c r="H210">
        <f t="shared" si="17"/>
        <v>9.0421751354149826</v>
      </c>
      <c r="I210">
        <f t="shared" si="18"/>
        <v>9.0301928913406524</v>
      </c>
      <c r="J210">
        <f t="shared" si="19"/>
        <v>12.691001347562253</v>
      </c>
      <c r="K210">
        <f t="shared" si="20"/>
        <v>12.665237895259136</v>
      </c>
    </row>
    <row r="211" spans="1:11">
      <c r="A211" s="1" t="s">
        <v>210</v>
      </c>
      <c r="B211">
        <v>15413.409616000001</v>
      </c>
      <c r="C211">
        <v>19075.48</v>
      </c>
      <c r="D211">
        <v>19455.580000000002</v>
      </c>
      <c r="E211">
        <v>87329.72</v>
      </c>
      <c r="F211">
        <v>88765.27</v>
      </c>
      <c r="G211">
        <f t="shared" si="16"/>
        <v>6.5529765601438363</v>
      </c>
      <c r="H211">
        <f t="shared" si="17"/>
        <v>9.6415458293003038</v>
      </c>
      <c r="I211">
        <f t="shared" si="18"/>
        <v>9.5938361149228122</v>
      </c>
      <c r="J211">
        <f t="shared" si="19"/>
        <v>12.441694744991647</v>
      </c>
      <c r="K211">
        <f t="shared" si="20"/>
        <v>12.416099775396441</v>
      </c>
    </row>
    <row r="212" spans="1:11">
      <c r="A212" s="1" t="s">
        <v>211</v>
      </c>
      <c r="B212">
        <v>15571.317826</v>
      </c>
      <c r="C212">
        <v>19036.25</v>
      </c>
      <c r="D212">
        <v>19419.349999999999</v>
      </c>
      <c r="E212">
        <v>87619.1</v>
      </c>
      <c r="F212">
        <v>89071.34</v>
      </c>
      <c r="G212">
        <f t="shared" si="16"/>
        <v>7.3948176845614624</v>
      </c>
      <c r="H212">
        <f t="shared" si="17"/>
        <v>8.3534543898054849</v>
      </c>
      <c r="I212">
        <f t="shared" si="18"/>
        <v>8.319881212286182</v>
      </c>
      <c r="J212">
        <f t="shared" si="19"/>
        <v>12.075813248720053</v>
      </c>
      <c r="K212">
        <f t="shared" si="20"/>
        <v>12.056955830572733</v>
      </c>
    </row>
    <row r="213" spans="1:11">
      <c r="A213" s="1" t="s">
        <v>212</v>
      </c>
      <c r="B213">
        <v>15591.305973</v>
      </c>
      <c r="C213">
        <v>19105.080000000002</v>
      </c>
      <c r="D213">
        <v>19492.27</v>
      </c>
      <c r="E213">
        <v>88330.81</v>
      </c>
      <c r="F213">
        <v>89799.66</v>
      </c>
      <c r="G213">
        <f t="shared" si="16"/>
        <v>7.6632355458165016</v>
      </c>
      <c r="H213">
        <f t="shared" si="17"/>
        <v>9.3674346875069929</v>
      </c>
      <c r="I213">
        <f t="shared" si="18"/>
        <v>9.3127669060350495</v>
      </c>
      <c r="J213">
        <f t="shared" si="19"/>
        <v>13.004247887058707</v>
      </c>
      <c r="K213">
        <f t="shared" si="20"/>
        <v>12.969970379866105</v>
      </c>
    </row>
    <row r="214" spans="1:11">
      <c r="A214" s="1" t="s">
        <v>213</v>
      </c>
      <c r="B214">
        <v>15797.930138999998</v>
      </c>
      <c r="C214">
        <v>19294.439999999999</v>
      </c>
      <c r="D214">
        <v>19684.02</v>
      </c>
      <c r="E214">
        <v>90048.38</v>
      </c>
      <c r="F214">
        <v>91533.13</v>
      </c>
      <c r="G214">
        <f t="shared" si="16"/>
        <v>8.0432172309788559</v>
      </c>
      <c r="H214">
        <f t="shared" si="17"/>
        <v>11.284244185308779</v>
      </c>
      <c r="I214">
        <f t="shared" si="18"/>
        <v>11.188359690927848</v>
      </c>
      <c r="J214">
        <f t="shared" si="19"/>
        <v>13.747601846672804</v>
      </c>
      <c r="K214">
        <f t="shared" si="20"/>
        <v>13.702644151339975</v>
      </c>
    </row>
    <row r="215" spans="1:11">
      <c r="A215" s="1" t="s">
        <v>214</v>
      </c>
      <c r="B215">
        <v>16165.146814000002</v>
      </c>
      <c r="C215">
        <v>19636.73</v>
      </c>
      <c r="D215">
        <v>20029.12</v>
      </c>
      <c r="E215">
        <v>91825.57</v>
      </c>
      <c r="F215">
        <v>93327.56</v>
      </c>
      <c r="G215">
        <f t="shared" si="16"/>
        <v>12.144490318796441</v>
      </c>
      <c r="H215">
        <f t="shared" si="17"/>
        <v>9.4095635647827489</v>
      </c>
      <c r="I215">
        <f t="shared" si="18"/>
        <v>9.3548653041569239</v>
      </c>
      <c r="J215">
        <f t="shared" si="19"/>
        <v>14.880300036831532</v>
      </c>
      <c r="K215">
        <f t="shared" si="20"/>
        <v>14.820230837388982</v>
      </c>
    </row>
    <row r="216" spans="1:11">
      <c r="A216" s="1" t="s">
        <v>215</v>
      </c>
      <c r="B216">
        <v>16136.875176000001</v>
      </c>
      <c r="C216">
        <v>19896.86</v>
      </c>
      <c r="D216">
        <v>20296.91</v>
      </c>
      <c r="E216">
        <v>92229.92</v>
      </c>
      <c r="F216">
        <v>93756.82</v>
      </c>
      <c r="G216">
        <f t="shared" si="16"/>
        <v>10.677847059945176</v>
      </c>
      <c r="H216">
        <f t="shared" si="17"/>
        <v>9.7531323191793735</v>
      </c>
      <c r="I216">
        <f t="shared" si="18"/>
        <v>9.7059702646154182</v>
      </c>
      <c r="J216">
        <f t="shared" si="19"/>
        <v>14.804332071725204</v>
      </c>
      <c r="K216">
        <f t="shared" si="20"/>
        <v>14.755491278115501</v>
      </c>
    </row>
    <row r="217" spans="1:11">
      <c r="A217" s="1" t="s">
        <v>216</v>
      </c>
      <c r="B217">
        <v>16243.000477</v>
      </c>
      <c r="C217">
        <v>20083.189999999999</v>
      </c>
      <c r="D217">
        <v>20494.400000000001</v>
      </c>
      <c r="E217">
        <v>92958.75</v>
      </c>
      <c r="F217">
        <v>94498.67</v>
      </c>
      <c r="G217">
        <f t="shared" si="16"/>
        <v>9.0591829494877683</v>
      </c>
      <c r="H217">
        <f t="shared" si="17"/>
        <v>11.322616353288955</v>
      </c>
      <c r="I217">
        <f t="shared" si="18"/>
        <v>11.278768670756708</v>
      </c>
      <c r="J217">
        <f t="shared" si="19"/>
        <v>14.540534845939312</v>
      </c>
      <c r="K217">
        <f t="shared" si="20"/>
        <v>14.502205258693806</v>
      </c>
    </row>
    <row r="218" spans="1:11">
      <c r="A218" s="1" t="s">
        <v>217</v>
      </c>
      <c r="B218">
        <v>16251.265728000002</v>
      </c>
      <c r="C218">
        <v>20191.86</v>
      </c>
      <c r="D218">
        <v>20609.95</v>
      </c>
      <c r="E218">
        <v>93638</v>
      </c>
      <c r="F218">
        <v>95191.77</v>
      </c>
      <c r="G218">
        <f t="shared" si="16"/>
        <v>8.8357680523322415</v>
      </c>
      <c r="H218">
        <f t="shared" si="17"/>
        <v>9.6033311132425574</v>
      </c>
      <c r="I218">
        <f t="shared" si="18"/>
        <v>9.6104856165804158</v>
      </c>
      <c r="J218">
        <f t="shared" si="19"/>
        <v>14.554745773929623</v>
      </c>
      <c r="K218">
        <f t="shared" si="20"/>
        <v>14.523427660111759</v>
      </c>
    </row>
    <row r="219" spans="1:11">
      <c r="A219" s="1" t="s">
        <v>218</v>
      </c>
      <c r="B219">
        <v>17327.419973479999</v>
      </c>
      <c r="C219">
        <v>20597.62</v>
      </c>
      <c r="D219">
        <v>21027.79</v>
      </c>
      <c r="E219">
        <v>95173.86</v>
      </c>
      <c r="F219">
        <v>96752.94</v>
      </c>
      <c r="G219">
        <f t="shared" si="16"/>
        <v>14.381016309075898</v>
      </c>
      <c r="H219">
        <f t="shared" si="17"/>
        <v>8.5498696724050198</v>
      </c>
      <c r="I219">
        <f t="shared" si="18"/>
        <v>8.6496370731062218</v>
      </c>
      <c r="J219">
        <f t="shared" si="19"/>
        <v>13.439705910222852</v>
      </c>
      <c r="K219">
        <f t="shared" si="20"/>
        <v>13.444453537964113</v>
      </c>
    </row>
    <row r="220" spans="1:11">
      <c r="A220" s="1" t="s">
        <v>219</v>
      </c>
      <c r="B220">
        <v>16944.750255999999</v>
      </c>
      <c r="C220">
        <v>21206.28</v>
      </c>
      <c r="D220">
        <v>21641.33</v>
      </c>
      <c r="E220">
        <v>96875.35</v>
      </c>
      <c r="F220">
        <v>98469.53</v>
      </c>
      <c r="G220">
        <f t="shared" si="16"/>
        <v>8.9400083631027911</v>
      </c>
      <c r="H220">
        <f t="shared" si="17"/>
        <v>11.519497511537802</v>
      </c>
      <c r="I220">
        <f t="shared" si="18"/>
        <v>11.598979994379153</v>
      </c>
      <c r="J220">
        <f t="shared" si="19"/>
        <v>13.932088840717114</v>
      </c>
      <c r="K220">
        <f t="shared" si="20"/>
        <v>13.940930943621016</v>
      </c>
    </row>
    <row r="221" spans="1:11">
      <c r="A221" s="1" t="s">
        <v>220</v>
      </c>
      <c r="B221">
        <v>17231.771428</v>
      </c>
      <c r="C221">
        <v>21573.86</v>
      </c>
      <c r="D221">
        <v>22010.91</v>
      </c>
      <c r="E221">
        <v>97663.51</v>
      </c>
      <c r="F221">
        <v>99274.66</v>
      </c>
      <c r="G221">
        <f t="shared" si="16"/>
        <v>11.878083427774081</v>
      </c>
      <c r="H221">
        <f t="shared" si="17"/>
        <v>12.177475964413286</v>
      </c>
      <c r="I221">
        <f t="shared" si="18"/>
        <v>12.254742962056303</v>
      </c>
      <c r="J221">
        <f t="shared" si="19"/>
        <v>13.197894822002537</v>
      </c>
      <c r="K221">
        <f t="shared" si="20"/>
        <v>13.221421942757388</v>
      </c>
    </row>
    <row r="222" spans="1:11">
      <c r="A222" s="1" t="s">
        <v>221</v>
      </c>
      <c r="B222">
        <v>17192.170006</v>
      </c>
      <c r="C222">
        <v>21476.74</v>
      </c>
      <c r="D222">
        <v>21914.68</v>
      </c>
      <c r="E222">
        <v>97740.4</v>
      </c>
      <c r="F222">
        <v>99365.53</v>
      </c>
      <c r="G222">
        <f t="shared" si="16"/>
        <v>9.7381965025731301</v>
      </c>
      <c r="H222">
        <f t="shared" si="17"/>
        <v>8.9393539747595661</v>
      </c>
      <c r="I222">
        <f t="shared" si="18"/>
        <v>9.0681961155925794</v>
      </c>
      <c r="J222">
        <f t="shared" si="19"/>
        <v>11.823815629436552</v>
      </c>
      <c r="K222">
        <f t="shared" si="20"/>
        <v>11.863968106133362</v>
      </c>
    </row>
    <row r="223" spans="1:11">
      <c r="A223" s="1" t="s">
        <v>222</v>
      </c>
      <c r="B223">
        <v>17152.836563000001</v>
      </c>
      <c r="C223">
        <v>21075.3</v>
      </c>
      <c r="D223">
        <v>21519.89</v>
      </c>
      <c r="E223">
        <v>98189.13</v>
      </c>
      <c r="F223">
        <v>99832.43</v>
      </c>
      <c r="G223">
        <f t="shared" si="16"/>
        <v>11.285153579480397</v>
      </c>
      <c r="H223">
        <f t="shared" si="17"/>
        <v>10.483720462080113</v>
      </c>
      <c r="I223">
        <f t="shared" si="18"/>
        <v>10.610375018375178</v>
      </c>
      <c r="J223">
        <f t="shared" si="19"/>
        <v>12.434953415629872</v>
      </c>
      <c r="K223">
        <f t="shared" si="20"/>
        <v>12.467894256391029</v>
      </c>
    </row>
    <row r="224" spans="1:11">
      <c r="A224" s="1" t="s">
        <v>223</v>
      </c>
      <c r="B224">
        <v>17065.680715000002</v>
      </c>
      <c r="C224">
        <v>21103.96</v>
      </c>
      <c r="D224">
        <v>21550.06</v>
      </c>
      <c r="E224">
        <v>98848.1</v>
      </c>
      <c r="F224">
        <v>100504.42</v>
      </c>
      <c r="G224">
        <f t="shared" si="16"/>
        <v>9.5968941466521827</v>
      </c>
      <c r="H224">
        <f t="shared" si="17"/>
        <v>10.861960732812392</v>
      </c>
      <c r="I224">
        <f t="shared" si="18"/>
        <v>10.972097418296714</v>
      </c>
      <c r="J224">
        <f t="shared" si="19"/>
        <v>12.815698860180028</v>
      </c>
      <c r="K224">
        <f t="shared" si="20"/>
        <v>12.835868417383193</v>
      </c>
    </row>
    <row r="225" spans="1:11">
      <c r="A225" s="1" t="s">
        <v>224</v>
      </c>
      <c r="B225">
        <v>17087.111161000001</v>
      </c>
      <c r="C225">
        <v>21142.41</v>
      </c>
      <c r="D225">
        <v>21590.15</v>
      </c>
      <c r="E225">
        <v>99317.01</v>
      </c>
      <c r="F225">
        <v>100984.44</v>
      </c>
      <c r="G225">
        <f t="shared" si="16"/>
        <v>9.5938415331617346</v>
      </c>
      <c r="H225">
        <f t="shared" si="17"/>
        <v>10.663812975397109</v>
      </c>
      <c r="I225">
        <f t="shared" si="18"/>
        <v>10.762625389449259</v>
      </c>
      <c r="J225">
        <f t="shared" si="19"/>
        <v>12.437562839059209</v>
      </c>
      <c r="K225">
        <f t="shared" si="20"/>
        <v>12.455258739286984</v>
      </c>
    </row>
    <row r="226" spans="1:11">
      <c r="A226" s="1" t="s">
        <v>225</v>
      </c>
      <c r="B226">
        <v>17370.350930000001</v>
      </c>
      <c r="C226">
        <v>21493.06</v>
      </c>
      <c r="D226">
        <v>21943.8</v>
      </c>
      <c r="E226">
        <v>101202.26</v>
      </c>
      <c r="F226">
        <v>102883.28</v>
      </c>
      <c r="G226">
        <f t="shared" si="16"/>
        <v>9.9533342479987432</v>
      </c>
      <c r="H226">
        <f t="shared" si="17"/>
        <v>11.395096203880509</v>
      </c>
      <c r="I226">
        <f t="shared" si="18"/>
        <v>11.480276894658708</v>
      </c>
      <c r="J226">
        <f t="shared" si="19"/>
        <v>12.386541545777936</v>
      </c>
      <c r="K226">
        <f t="shared" si="20"/>
        <v>12.400045753925374</v>
      </c>
    </row>
    <row r="227" spans="1:11">
      <c r="A227" s="1" t="s">
        <v>226</v>
      </c>
      <c r="B227">
        <v>17497.028427999998</v>
      </c>
      <c r="C227">
        <v>21698.959999999999</v>
      </c>
      <c r="D227">
        <v>22148.19</v>
      </c>
      <c r="E227">
        <v>101656.97</v>
      </c>
      <c r="F227">
        <v>103345.88</v>
      </c>
      <c r="G227">
        <f t="shared" si="16"/>
        <v>8.2392175544394419</v>
      </c>
      <c r="H227">
        <f t="shared" si="17"/>
        <v>10.501901283971412</v>
      </c>
      <c r="I227">
        <f t="shared" si="18"/>
        <v>10.579945599207553</v>
      </c>
      <c r="J227">
        <f t="shared" si="19"/>
        <v>10.706603835946778</v>
      </c>
      <c r="K227">
        <f t="shared" si="20"/>
        <v>10.734578296057464</v>
      </c>
    </row>
    <row r="228" spans="1:11">
      <c r="A228" s="1" t="s">
        <v>227</v>
      </c>
      <c r="B228">
        <v>17659.793508000002</v>
      </c>
      <c r="C228">
        <v>21885.759999999998</v>
      </c>
      <c r="D228">
        <v>22339.79</v>
      </c>
      <c r="E228">
        <v>102108.42</v>
      </c>
      <c r="F228">
        <v>103813.88</v>
      </c>
      <c r="G228">
        <f t="shared" si="16"/>
        <v>9.4375045688213675</v>
      </c>
      <c r="H228">
        <f t="shared" si="17"/>
        <v>9.9960496279312299</v>
      </c>
      <c r="I228">
        <f t="shared" si="18"/>
        <v>10.064980334445002</v>
      </c>
      <c r="J228">
        <f t="shared" si="19"/>
        <v>10.710732482474235</v>
      </c>
      <c r="K228">
        <f t="shared" si="20"/>
        <v>10.726750331335893</v>
      </c>
    </row>
    <row r="229" spans="1:11">
      <c r="A229" s="1" t="s">
        <v>228</v>
      </c>
      <c r="B229">
        <v>17896.313014000003</v>
      </c>
      <c r="C229">
        <v>21884.17</v>
      </c>
      <c r="D229">
        <v>22345.91</v>
      </c>
      <c r="E229">
        <v>103014.33</v>
      </c>
      <c r="F229">
        <v>104726.2</v>
      </c>
      <c r="G229">
        <f t="shared" si="16"/>
        <v>10.178615332438639</v>
      </c>
      <c r="H229">
        <f t="shared" si="17"/>
        <v>8.9675992708329684</v>
      </c>
      <c r="I229">
        <f t="shared" si="18"/>
        <v>9.0342239831368474</v>
      </c>
      <c r="J229">
        <f t="shared" si="19"/>
        <v>10.817249586510147</v>
      </c>
      <c r="K229">
        <f t="shared" si="20"/>
        <v>10.822935391577468</v>
      </c>
    </row>
    <row r="230" spans="1:11">
      <c r="A230" s="1" t="s">
        <v>229</v>
      </c>
      <c r="B230">
        <v>18070.349139999998</v>
      </c>
      <c r="C230">
        <v>22349.96</v>
      </c>
      <c r="D230">
        <v>22814.23</v>
      </c>
      <c r="E230">
        <v>104093.53</v>
      </c>
      <c r="F230">
        <v>105809.63</v>
      </c>
      <c r="G230">
        <f t="shared" si="16"/>
        <v>11.193487587036495</v>
      </c>
      <c r="H230">
        <f t="shared" si="17"/>
        <v>10.687970300903425</v>
      </c>
      <c r="I230">
        <f t="shared" si="18"/>
        <v>10.695222453232535</v>
      </c>
      <c r="J230">
        <f t="shared" si="19"/>
        <v>11.165904867681922</v>
      </c>
      <c r="K230">
        <f t="shared" si="20"/>
        <v>11.154178559764148</v>
      </c>
    </row>
    <row r="231" spans="1:11">
      <c r="A231" s="1" t="s">
        <v>230</v>
      </c>
      <c r="B231">
        <v>19284.631031000001</v>
      </c>
      <c r="C231">
        <v>22924.04</v>
      </c>
      <c r="D231">
        <v>23398.32</v>
      </c>
      <c r="E231">
        <v>105501.68</v>
      </c>
      <c r="F231">
        <v>107238.96</v>
      </c>
      <c r="G231">
        <f t="shared" si="16"/>
        <v>11.295455760381854</v>
      </c>
      <c r="H231">
        <f t="shared" si="17"/>
        <v>11.294605881650414</v>
      </c>
      <c r="I231">
        <f t="shared" si="18"/>
        <v>11.273319735454837</v>
      </c>
      <c r="J231">
        <f t="shared" si="19"/>
        <v>10.851530031460312</v>
      </c>
      <c r="K231">
        <f t="shared" si="20"/>
        <v>10.837934227114964</v>
      </c>
    </row>
    <row r="232" spans="1:11">
      <c r="A232" s="1" t="s">
        <v>231</v>
      </c>
      <c r="B232">
        <v>18865.168527999998</v>
      </c>
      <c r="C232">
        <v>23359.67</v>
      </c>
      <c r="D232">
        <v>23841.47</v>
      </c>
      <c r="E232">
        <v>107318.3</v>
      </c>
      <c r="F232">
        <v>109068.61</v>
      </c>
      <c r="G232">
        <f t="shared" si="16"/>
        <v>11.333411487253962</v>
      </c>
      <c r="H232">
        <f t="shared" si="17"/>
        <v>10.154491971246252</v>
      </c>
      <c r="I232">
        <f t="shared" si="18"/>
        <v>10.166380716896786</v>
      </c>
      <c r="J232">
        <f t="shared" si="19"/>
        <v>10.779780408535295</v>
      </c>
      <c r="K232">
        <f t="shared" si="20"/>
        <v>10.763816989885095</v>
      </c>
    </row>
    <row r="233" spans="1:11">
      <c r="A233" s="1" t="s">
        <v>232</v>
      </c>
      <c r="B233">
        <v>19170.851452000003</v>
      </c>
      <c r="C233">
        <v>23662.55</v>
      </c>
      <c r="D233">
        <v>24151.64</v>
      </c>
      <c r="E233">
        <v>108179.7</v>
      </c>
      <c r="F233">
        <v>109950.93</v>
      </c>
      <c r="G233">
        <f t="shared" si="16"/>
        <v>11.252934917934095</v>
      </c>
      <c r="H233">
        <f t="shared" si="17"/>
        <v>9.681577612907466</v>
      </c>
      <c r="I233">
        <f t="shared" si="18"/>
        <v>9.7257678124166596</v>
      </c>
      <c r="J233">
        <f t="shared" si="19"/>
        <v>10.767778057536539</v>
      </c>
      <c r="K233">
        <f t="shared" si="20"/>
        <v>10.754275058710842</v>
      </c>
    </row>
    <row r="234" spans="1:11">
      <c r="A234" s="1" t="s">
        <v>233</v>
      </c>
      <c r="B234">
        <v>18948.505205999998</v>
      </c>
      <c r="C234">
        <v>23448.41</v>
      </c>
      <c r="D234">
        <v>23945.54</v>
      </c>
      <c r="E234">
        <v>108110.97</v>
      </c>
      <c r="F234">
        <v>109908.83</v>
      </c>
      <c r="G234">
        <f t="shared" si="16"/>
        <v>10.215901770323605</v>
      </c>
      <c r="H234">
        <f t="shared" si="17"/>
        <v>9.1804901488773343</v>
      </c>
      <c r="I234">
        <f t="shared" si="18"/>
        <v>9.2671213999018036</v>
      </c>
      <c r="J234">
        <f t="shared" si="19"/>
        <v>10.610320809000177</v>
      </c>
      <c r="K234">
        <f t="shared" si="20"/>
        <v>10.610621208380817</v>
      </c>
    </row>
    <row r="235" spans="1:11">
      <c r="A235" s="1" t="s">
        <v>234</v>
      </c>
      <c r="B235">
        <v>19007.509464999999</v>
      </c>
      <c r="C235">
        <v>23320.3</v>
      </c>
      <c r="D235">
        <v>23828.77</v>
      </c>
      <c r="E235">
        <v>109073.3</v>
      </c>
      <c r="F235">
        <v>110900.11</v>
      </c>
      <c r="G235">
        <f t="shared" si="16"/>
        <v>10.812630874130006</v>
      </c>
      <c r="H235">
        <f t="shared" si="17"/>
        <v>10.652280157340584</v>
      </c>
      <c r="I235">
        <f t="shared" si="18"/>
        <v>10.72905112433196</v>
      </c>
      <c r="J235">
        <f t="shared" si="19"/>
        <v>11.084903186330298</v>
      </c>
      <c r="K235">
        <f t="shared" si="20"/>
        <v>11.086257241259187</v>
      </c>
    </row>
    <row r="236" spans="1:11">
      <c r="A236" s="1" t="s">
        <v>235</v>
      </c>
      <c r="B236">
        <v>18945.023252999999</v>
      </c>
      <c r="C236">
        <v>23405.09</v>
      </c>
      <c r="D236">
        <v>23922.37</v>
      </c>
      <c r="E236">
        <v>109794.9</v>
      </c>
      <c r="F236">
        <v>111646.43</v>
      </c>
      <c r="G236">
        <f t="shared" si="16"/>
        <v>11.012408877122233</v>
      </c>
      <c r="H236">
        <f t="shared" si="17"/>
        <v>10.903782986700133</v>
      </c>
      <c r="I236">
        <f t="shared" si="18"/>
        <v>11.008368422176074</v>
      </c>
      <c r="J236">
        <f t="shared" si="19"/>
        <v>11.074365617548528</v>
      </c>
      <c r="K236">
        <f t="shared" si="20"/>
        <v>11.08608954710648</v>
      </c>
    </row>
    <row r="237" spans="1:11">
      <c r="A237" s="1" t="s">
        <v>236</v>
      </c>
      <c r="B237">
        <v>19193.250274000002</v>
      </c>
      <c r="C237">
        <v>23490.59</v>
      </c>
      <c r="D237">
        <v>24014.1</v>
      </c>
      <c r="E237">
        <v>109902.48</v>
      </c>
      <c r="F237">
        <v>111776.45</v>
      </c>
      <c r="G237">
        <f t="shared" si="16"/>
        <v>12.325893436025041</v>
      </c>
      <c r="H237">
        <f t="shared" si="17"/>
        <v>11.106491644046256</v>
      </c>
      <c r="I237">
        <f t="shared" si="18"/>
        <v>11.227110511043216</v>
      </c>
      <c r="J237">
        <f t="shared" si="19"/>
        <v>10.658264883326634</v>
      </c>
      <c r="K237">
        <f t="shared" si="20"/>
        <v>10.686804818643342</v>
      </c>
    </row>
    <row r="238" spans="1:11">
      <c r="A238" s="1" t="s">
        <v>237</v>
      </c>
      <c r="B238">
        <v>19313.526794999998</v>
      </c>
      <c r="C238">
        <v>24028.02</v>
      </c>
      <c r="D238">
        <v>24566.9</v>
      </c>
      <c r="E238">
        <v>111958.66</v>
      </c>
      <c r="F238">
        <v>113864.03</v>
      </c>
      <c r="G238">
        <f t="shared" si="16"/>
        <v>11.186739247990527</v>
      </c>
      <c r="H238">
        <f t="shared" si="17"/>
        <v>11.794318724276575</v>
      </c>
      <c r="I238">
        <f t="shared" si="18"/>
        <v>11.953718134507252</v>
      </c>
      <c r="J238">
        <f t="shared" si="19"/>
        <v>10.628616396511312</v>
      </c>
      <c r="K238">
        <f t="shared" si="20"/>
        <v>10.673017034449135</v>
      </c>
    </row>
    <row r="239" spans="1:11">
      <c r="A239" s="1" t="s">
        <v>238</v>
      </c>
      <c r="B239">
        <v>19812.702713999999</v>
      </c>
      <c r="C239">
        <v>24223.67</v>
      </c>
      <c r="D239">
        <v>24774.31</v>
      </c>
      <c r="E239">
        <v>112235.7</v>
      </c>
      <c r="F239">
        <v>114174.16</v>
      </c>
      <c r="G239">
        <f t="shared" si="16"/>
        <v>13.23467179315028</v>
      </c>
      <c r="H239">
        <f t="shared" si="17"/>
        <v>11.635165925002854</v>
      </c>
      <c r="I239">
        <f t="shared" si="18"/>
        <v>11.857041139704883</v>
      </c>
      <c r="J239">
        <f t="shared" si="19"/>
        <v>10.406300718976766</v>
      </c>
      <c r="K239">
        <f t="shared" si="20"/>
        <v>10.477708448561277</v>
      </c>
    </row>
    <row r="240" spans="1:11">
      <c r="A240" s="1" t="s">
        <v>239</v>
      </c>
      <c r="B240">
        <v>20182.318357</v>
      </c>
      <c r="C240">
        <v>24576.16</v>
      </c>
      <c r="D240">
        <v>25143.67</v>
      </c>
      <c r="E240">
        <v>113004.43</v>
      </c>
      <c r="F240">
        <v>114983.16</v>
      </c>
      <c r="G240">
        <f t="shared" si="16"/>
        <v>14.283999684692109</v>
      </c>
      <c r="H240">
        <f t="shared" si="17"/>
        <v>12.292924714517575</v>
      </c>
      <c r="I240">
        <f t="shared" si="18"/>
        <v>12.551058000097569</v>
      </c>
      <c r="J240">
        <f t="shared" si="19"/>
        <v>10.671020078461693</v>
      </c>
      <c r="K240">
        <f t="shared" si="20"/>
        <v>10.758946684200609</v>
      </c>
    </row>
    <row r="241" spans="1:11">
      <c r="A241" s="1" t="s">
        <v>240</v>
      </c>
      <c r="B241">
        <v>20053.531019999999</v>
      </c>
      <c r="C241">
        <v>24404.959999999999</v>
      </c>
      <c r="D241">
        <v>24991.72</v>
      </c>
      <c r="E241">
        <v>114105.13</v>
      </c>
      <c r="F241">
        <v>116112</v>
      </c>
      <c r="G241">
        <f t="shared" si="16"/>
        <v>12.053980081329813</v>
      </c>
      <c r="H241">
        <f t="shared" si="17"/>
        <v>11.518782754840604</v>
      </c>
      <c r="I241">
        <f t="shared" si="18"/>
        <v>11.840242800584095</v>
      </c>
      <c r="J241">
        <f t="shared" si="19"/>
        <v>10.76626912003408</v>
      </c>
      <c r="K241">
        <f t="shared" si="20"/>
        <v>10.871969001071369</v>
      </c>
    </row>
    <row r="242" spans="1:11">
      <c r="A242" s="1" t="s">
        <v>241</v>
      </c>
      <c r="B242">
        <v>20637.287254999999</v>
      </c>
      <c r="C242">
        <v>25338.09</v>
      </c>
      <c r="D242">
        <v>25944.720000000001</v>
      </c>
      <c r="E242">
        <v>115958.15</v>
      </c>
      <c r="F242">
        <v>117997.17</v>
      </c>
      <c r="G242">
        <f t="shared" si="16"/>
        <v>14.205249135546039</v>
      </c>
      <c r="H242">
        <f t="shared" si="17"/>
        <v>13.369733100193473</v>
      </c>
      <c r="I242">
        <f t="shared" si="18"/>
        <v>13.721655300222718</v>
      </c>
      <c r="J242">
        <f t="shared" si="19"/>
        <v>11.39803789918547</v>
      </c>
      <c r="K242">
        <f t="shared" si="20"/>
        <v>11.518365577877923</v>
      </c>
    </row>
    <row r="243" spans="1:11">
      <c r="A243" s="1" t="s">
        <v>242</v>
      </c>
      <c r="B243">
        <v>21807.398986</v>
      </c>
      <c r="C243">
        <v>26105.67</v>
      </c>
      <c r="D243">
        <v>26713.43</v>
      </c>
      <c r="E243">
        <v>116543.39</v>
      </c>
      <c r="F243">
        <v>118619.54</v>
      </c>
      <c r="G243">
        <f t="shared" si="16"/>
        <v>13.08175381185492</v>
      </c>
      <c r="H243">
        <f t="shared" si="17"/>
        <v>13.879010854980175</v>
      </c>
      <c r="I243">
        <f t="shared" si="18"/>
        <v>14.168153952933377</v>
      </c>
      <c r="J243">
        <f t="shared" si="19"/>
        <v>10.465909168460643</v>
      </c>
      <c r="K243">
        <f t="shared" si="20"/>
        <v>10.612355808001109</v>
      </c>
    </row>
    <row r="244" spans="1:11">
      <c r="A244" s="1" t="s">
        <v>248</v>
      </c>
      <c r="B244">
        <v>21579.115750000001</v>
      </c>
      <c r="C244">
        <v>26756.560000000001</v>
      </c>
      <c r="D244">
        <v>27364.32</v>
      </c>
      <c r="E244">
        <v>119071.87</v>
      </c>
      <c r="F244">
        <v>121148.02</v>
      </c>
      <c r="G244">
        <f t="shared" si="16"/>
        <v>14.386021614235339</v>
      </c>
      <c r="H244">
        <f t="shared" si="17"/>
        <v>14.541686590606817</v>
      </c>
      <c r="I244">
        <f t="shared" si="18"/>
        <v>14.776144256205672</v>
      </c>
      <c r="J244">
        <f t="shared" si="19"/>
        <v>10.952065025256635</v>
      </c>
      <c r="K244">
        <f t="shared" si="20"/>
        <v>11.075056333806769</v>
      </c>
    </row>
    <row r="245" spans="1:11">
      <c r="A245" s="1" t="s">
        <v>249</v>
      </c>
      <c r="B245">
        <v>21564.784249</v>
      </c>
      <c r="C245">
        <v>26589.56</v>
      </c>
      <c r="D245">
        <v>27197.32</v>
      </c>
      <c r="E245">
        <v>119086.72</v>
      </c>
      <c r="F245">
        <v>121162.87</v>
      </c>
      <c r="G245">
        <f t="shared" si="16"/>
        <v>12.487357710709558</v>
      </c>
      <c r="H245">
        <f t="shared" si="17"/>
        <v>12.369799535553023</v>
      </c>
      <c r="I245">
        <f t="shared" si="18"/>
        <v>12.610655011419517</v>
      </c>
      <c r="J245">
        <f t="shared" si="19"/>
        <v>10.082316737798315</v>
      </c>
      <c r="K245">
        <f t="shared" si="20"/>
        <v>10.197221615133225</v>
      </c>
    </row>
    <row r="246" spans="1:11">
      <c r="A246" s="1" t="s">
        <v>252</v>
      </c>
      <c r="C246">
        <v>26631.81</v>
      </c>
      <c r="D246">
        <v>27239.57</v>
      </c>
      <c r="E246">
        <v>119366.03</v>
      </c>
      <c r="F246">
        <v>121442.18</v>
      </c>
      <c r="H246">
        <f t="shared" si="17"/>
        <v>13.576187042106486</v>
      </c>
      <c r="I246">
        <f t="shared" si="18"/>
        <v>13.756340429157158</v>
      </c>
      <c r="J246">
        <f t="shared" si="19"/>
        <v>10.410654903938052</v>
      </c>
      <c r="K246">
        <f t="shared" si="20"/>
        <v>10.493560890421625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0"/>
  <sheetViews>
    <sheetView topLeftCell="A226" workbookViewId="0">
      <selection activeCell="B3" sqref="B3:F246"/>
    </sheetView>
  </sheetViews>
  <sheetFormatPr defaultRowHeight="15"/>
  <cols>
    <col min="4" max="4" width="18.28515625" customWidth="1"/>
    <col min="15" max="15" width="17.85546875" customWidth="1"/>
  </cols>
  <sheetData>
    <row r="1" spans="1:18">
      <c r="I1" t="s">
        <v>262</v>
      </c>
    </row>
    <row r="3" spans="1:18">
      <c r="A3" s="16" t="s">
        <v>1</v>
      </c>
      <c r="B3" s="16" t="s">
        <v>263</v>
      </c>
      <c r="C3" s="16" t="s">
        <v>540</v>
      </c>
      <c r="D3" s="16" t="s">
        <v>541</v>
      </c>
      <c r="E3" s="16" t="s">
        <v>542</v>
      </c>
      <c r="F3" s="16" t="s">
        <v>543</v>
      </c>
      <c r="M3" s="18" t="s">
        <v>270</v>
      </c>
      <c r="N3" s="18" t="s">
        <v>271</v>
      </c>
      <c r="O3" s="18" t="s">
        <v>265</v>
      </c>
      <c r="P3" s="18" t="s">
        <v>272</v>
      </c>
      <c r="Q3" s="18" t="s">
        <v>273</v>
      </c>
      <c r="R3" s="18" t="s">
        <v>274</v>
      </c>
    </row>
    <row r="4" spans="1:18">
      <c r="A4" t="s">
        <v>3</v>
      </c>
      <c r="B4" s="1">
        <v>50.056100000000001</v>
      </c>
      <c r="C4" s="1">
        <v>34.520000000000003</v>
      </c>
      <c r="D4" s="1">
        <v>52.08</v>
      </c>
      <c r="E4" s="1">
        <v>33.143799999999999</v>
      </c>
      <c r="F4" s="1">
        <v>22.656300000000002</v>
      </c>
      <c r="L4" s="1"/>
      <c r="M4" s="19">
        <v>34.520000000000003</v>
      </c>
      <c r="N4" s="19"/>
      <c r="O4" s="19"/>
      <c r="P4" s="19"/>
      <c r="Q4" s="19">
        <v>50.056100000000001</v>
      </c>
      <c r="R4" s="19">
        <v>34.520000000000003</v>
      </c>
    </row>
    <row r="5" spans="1:18">
      <c r="A5" s="1" t="s">
        <v>4</v>
      </c>
      <c r="B5" s="1">
        <v>50.606400000000001</v>
      </c>
      <c r="C5" s="1">
        <v>35.1</v>
      </c>
      <c r="D5" s="1">
        <v>53.818800000000003</v>
      </c>
      <c r="E5" s="1">
        <v>32.425000000000004</v>
      </c>
      <c r="F5" s="1">
        <v>22.871300000000002</v>
      </c>
      <c r="G5" s="1"/>
      <c r="H5" s="1"/>
      <c r="I5" s="1"/>
      <c r="J5" s="1"/>
      <c r="K5" s="1"/>
      <c r="L5" s="1"/>
      <c r="M5" s="19">
        <v>35.090000000000003</v>
      </c>
      <c r="N5" s="19"/>
      <c r="O5" s="19"/>
      <c r="P5" s="19"/>
      <c r="Q5" s="19">
        <v>50.606400000000001</v>
      </c>
      <c r="R5" s="19">
        <v>35.090000000000003</v>
      </c>
    </row>
    <row r="6" spans="1:18">
      <c r="A6" s="1" t="s">
        <v>5</v>
      </c>
      <c r="B6" s="1">
        <v>50.603500000000004</v>
      </c>
      <c r="C6" s="1">
        <v>35.06</v>
      </c>
      <c r="D6" s="1">
        <v>54.255000000000003</v>
      </c>
      <c r="E6" s="1">
        <v>31.94</v>
      </c>
      <c r="F6" s="1">
        <v>23.0288</v>
      </c>
      <c r="G6" s="1"/>
      <c r="H6" s="1"/>
      <c r="I6" s="1"/>
      <c r="J6" s="1"/>
      <c r="K6" s="1"/>
      <c r="L6" s="1"/>
      <c r="M6" s="19">
        <v>35.06</v>
      </c>
      <c r="N6" s="19"/>
      <c r="O6" s="19"/>
      <c r="P6" s="19"/>
      <c r="Q6" s="19">
        <v>50.603499999999997</v>
      </c>
      <c r="R6" s="19">
        <v>35.06</v>
      </c>
    </row>
    <row r="7" spans="1:18">
      <c r="A7" s="1" t="s">
        <v>6</v>
      </c>
      <c r="B7" s="1">
        <v>52.290500000000002</v>
      </c>
      <c r="C7" s="1">
        <v>35.69</v>
      </c>
      <c r="D7" s="1">
        <v>55.652500000000003</v>
      </c>
      <c r="E7" s="1">
        <v>33.245000000000005</v>
      </c>
      <c r="F7" s="1">
        <v>24.255000000000003</v>
      </c>
      <c r="G7" s="1"/>
      <c r="H7" s="1"/>
      <c r="I7" s="1"/>
      <c r="J7" s="1"/>
      <c r="K7" s="1"/>
      <c r="L7" s="1"/>
      <c r="M7" s="19">
        <v>35.68</v>
      </c>
      <c r="N7" s="19"/>
      <c r="O7" s="19"/>
      <c r="P7" s="19"/>
      <c r="Q7" s="19">
        <v>52.290500000000002</v>
      </c>
      <c r="R7" s="19">
        <v>35.68</v>
      </c>
    </row>
    <row r="8" spans="1:18">
      <c r="A8" s="1" t="s">
        <v>7</v>
      </c>
      <c r="B8" s="1">
        <v>52.009300000000003</v>
      </c>
      <c r="C8" s="1">
        <v>35.685000000000002</v>
      </c>
      <c r="D8" s="1">
        <v>55.607500000000002</v>
      </c>
      <c r="E8" s="1">
        <v>32.935000000000002</v>
      </c>
      <c r="F8" s="1">
        <v>24.18</v>
      </c>
      <c r="G8" s="1"/>
      <c r="H8" s="1"/>
      <c r="I8" s="1"/>
      <c r="J8" s="1"/>
      <c r="K8" s="1"/>
      <c r="L8" s="1"/>
      <c r="M8" s="19">
        <v>35.68</v>
      </c>
      <c r="N8" s="19"/>
      <c r="O8" s="19"/>
      <c r="P8" s="19"/>
      <c r="Q8" s="19">
        <v>52.009300000000003</v>
      </c>
      <c r="R8" s="19">
        <v>35.68</v>
      </c>
    </row>
    <row r="9" spans="1:18">
      <c r="A9" s="1" t="s">
        <v>8</v>
      </c>
      <c r="B9" s="1">
        <v>51.471900000000005</v>
      </c>
      <c r="C9" s="1">
        <v>35.75</v>
      </c>
      <c r="D9" s="1">
        <v>55.815000000000005</v>
      </c>
      <c r="E9" s="1">
        <v>32.307500000000005</v>
      </c>
      <c r="F9" s="1">
        <v>23.481300000000001</v>
      </c>
      <c r="G9" s="1"/>
      <c r="H9" s="1"/>
      <c r="I9" s="1"/>
      <c r="J9" s="1"/>
      <c r="K9" s="1"/>
      <c r="L9" s="1"/>
      <c r="M9" s="19">
        <v>35.76</v>
      </c>
      <c r="N9" s="19"/>
      <c r="O9" s="19"/>
      <c r="P9" s="19"/>
      <c r="Q9" s="19">
        <v>51.471899999999998</v>
      </c>
      <c r="R9" s="19">
        <v>35.76</v>
      </c>
    </row>
    <row r="10" spans="1:18">
      <c r="A10" s="1" t="s">
        <v>9</v>
      </c>
      <c r="B10" s="1">
        <v>51.601500000000001</v>
      </c>
      <c r="C10" s="1">
        <v>35.68</v>
      </c>
      <c r="D10" s="1">
        <v>58.222500000000004</v>
      </c>
      <c r="E10" s="1">
        <v>31.353800000000003</v>
      </c>
      <c r="F10" s="1">
        <v>23.595000000000002</v>
      </c>
      <c r="G10" s="1"/>
      <c r="H10" s="1"/>
      <c r="I10" s="1"/>
      <c r="J10" s="1"/>
      <c r="K10" s="1"/>
      <c r="L10" s="1"/>
      <c r="M10" s="19">
        <v>35.68</v>
      </c>
      <c r="N10" s="19"/>
      <c r="O10" s="19"/>
      <c r="P10" s="19"/>
      <c r="Q10" s="19">
        <v>51.601500000000001</v>
      </c>
      <c r="R10" s="19">
        <v>35.68</v>
      </c>
    </row>
    <row r="11" spans="1:18">
      <c r="A11" s="1" t="s">
        <v>10</v>
      </c>
      <c r="B11" s="1">
        <v>51.659600000000005</v>
      </c>
      <c r="C11" s="1">
        <v>35.755000000000003</v>
      </c>
      <c r="D11" s="1">
        <v>60.011300000000006</v>
      </c>
      <c r="E11" s="1">
        <v>31.4938</v>
      </c>
      <c r="F11" s="1">
        <v>23.331300000000002</v>
      </c>
      <c r="G11" s="1"/>
      <c r="H11" s="1"/>
      <c r="I11" s="1"/>
      <c r="J11" s="1"/>
      <c r="K11" s="1"/>
      <c r="L11" s="1"/>
      <c r="M11" s="19">
        <v>35.76</v>
      </c>
      <c r="N11" s="19"/>
      <c r="O11" s="19"/>
      <c r="P11" s="19"/>
      <c r="Q11" s="19">
        <v>51.659599999999998</v>
      </c>
      <c r="R11" s="19">
        <v>35.76</v>
      </c>
    </row>
    <row r="12" spans="1:18">
      <c r="A12" s="1" t="s">
        <v>11</v>
      </c>
      <c r="B12" s="1">
        <v>51.665900000000001</v>
      </c>
      <c r="C12" s="1">
        <v>35.93</v>
      </c>
      <c r="D12" s="1">
        <v>60.7575</v>
      </c>
      <c r="E12" s="1">
        <v>30.938800000000001</v>
      </c>
      <c r="F12" s="1">
        <v>23.127500000000001</v>
      </c>
      <c r="G12" s="1"/>
      <c r="H12" s="1"/>
      <c r="I12" s="1"/>
      <c r="J12" s="1"/>
      <c r="K12" s="1"/>
      <c r="L12" s="1"/>
      <c r="M12" s="19">
        <v>35.93</v>
      </c>
      <c r="N12" s="19"/>
      <c r="O12" s="19"/>
      <c r="P12" s="19"/>
      <c r="Q12" s="19">
        <v>51.665900000000001</v>
      </c>
      <c r="R12" s="19">
        <v>35.93</v>
      </c>
    </row>
    <row r="13" spans="1:18">
      <c r="A13" s="1" t="s">
        <v>12</v>
      </c>
      <c r="B13" s="1">
        <v>50.040400000000005</v>
      </c>
      <c r="C13" s="1">
        <v>35.880000000000003</v>
      </c>
      <c r="D13" s="1">
        <v>57.773800000000001</v>
      </c>
      <c r="E13" s="1">
        <v>29.3675</v>
      </c>
      <c r="F13" s="1">
        <v>21.927500000000002</v>
      </c>
      <c r="G13" s="1"/>
      <c r="H13" s="1"/>
      <c r="I13" s="1"/>
      <c r="J13" s="1"/>
      <c r="K13" s="1"/>
      <c r="L13" s="1"/>
      <c r="M13" s="19">
        <v>35.880000000000003</v>
      </c>
      <c r="N13" s="19"/>
      <c r="O13" s="19"/>
      <c r="P13" s="19"/>
      <c r="Q13" s="19">
        <v>50.040399999999998</v>
      </c>
      <c r="R13" s="19">
        <v>35.880000000000003</v>
      </c>
    </row>
    <row r="14" spans="1:18">
      <c r="A14" s="1" t="s">
        <v>13</v>
      </c>
      <c r="B14" s="1">
        <v>49.778400000000005</v>
      </c>
      <c r="C14" s="1">
        <v>35.89</v>
      </c>
      <c r="D14" s="1">
        <v>58.196300000000001</v>
      </c>
      <c r="E14" s="1">
        <v>29.7575</v>
      </c>
      <c r="F14" s="1">
        <v>21.247500000000002</v>
      </c>
      <c r="G14" s="1"/>
      <c r="H14" s="1"/>
      <c r="I14" s="1"/>
      <c r="J14" s="1"/>
      <c r="K14" s="1"/>
      <c r="L14" s="1"/>
      <c r="M14" s="19">
        <v>35.89</v>
      </c>
      <c r="N14" s="19"/>
      <c r="O14" s="19"/>
      <c r="P14" s="19"/>
      <c r="Q14" s="19">
        <v>49.705500000000001</v>
      </c>
      <c r="R14" s="19">
        <v>35.89</v>
      </c>
    </row>
    <row r="15" spans="1:18">
      <c r="A15" s="1" t="s">
        <v>14</v>
      </c>
      <c r="B15" s="1">
        <v>49.803200000000004</v>
      </c>
      <c r="C15" s="1">
        <v>35.914999999999999</v>
      </c>
      <c r="D15" s="1">
        <v>58.693800000000003</v>
      </c>
      <c r="E15" s="1">
        <v>28.946300000000001</v>
      </c>
      <c r="F15" s="1">
        <v>21.386300000000002</v>
      </c>
      <c r="G15" s="1"/>
      <c r="H15" s="1"/>
      <c r="I15" s="1"/>
      <c r="J15" s="1"/>
      <c r="K15" s="1"/>
      <c r="L15" s="1"/>
      <c r="M15" s="19">
        <v>35.9</v>
      </c>
      <c r="N15" s="19"/>
      <c r="O15" s="19"/>
      <c r="P15" s="19"/>
      <c r="Q15" s="19">
        <v>49.803199999999997</v>
      </c>
      <c r="R15" s="19">
        <v>35.909999999999997</v>
      </c>
    </row>
    <row r="16" spans="1:18">
      <c r="A16" s="1" t="s">
        <v>15</v>
      </c>
      <c r="B16" s="1">
        <v>48.858699999999999</v>
      </c>
      <c r="C16" s="1">
        <v>35.774999999999999</v>
      </c>
      <c r="D16" s="1">
        <v>58.302500000000002</v>
      </c>
      <c r="E16" s="1">
        <v>28.197500000000002</v>
      </c>
      <c r="F16" s="1">
        <v>20.7563</v>
      </c>
      <c r="G16" s="1"/>
      <c r="H16" s="1"/>
      <c r="I16" s="1"/>
      <c r="J16" s="1"/>
      <c r="K16" s="1"/>
      <c r="L16" s="1"/>
      <c r="M16" s="19">
        <v>35.78</v>
      </c>
      <c r="N16" s="19"/>
      <c r="O16" s="19"/>
      <c r="P16" s="19"/>
      <c r="Q16" s="19">
        <v>48.858699999999999</v>
      </c>
      <c r="R16" s="19">
        <v>35.78</v>
      </c>
    </row>
    <row r="17" spans="1:18">
      <c r="A17" s="1" t="s">
        <v>16</v>
      </c>
      <c r="B17" s="1">
        <v>49.812200000000004</v>
      </c>
      <c r="C17" s="1">
        <v>35.795000000000002</v>
      </c>
      <c r="D17" s="1">
        <v>58.621300000000005</v>
      </c>
      <c r="E17" s="1">
        <v>30.711300000000001</v>
      </c>
      <c r="F17" s="1">
        <v>21.0288</v>
      </c>
      <c r="G17" s="1"/>
      <c r="H17" s="1"/>
      <c r="I17" s="1"/>
      <c r="J17" s="1"/>
      <c r="K17" s="1"/>
      <c r="L17" s="1"/>
      <c r="M17" s="19">
        <v>35.79</v>
      </c>
      <c r="N17" s="19"/>
      <c r="O17" s="19"/>
      <c r="P17" s="19"/>
      <c r="Q17" s="19">
        <v>49.812199999999997</v>
      </c>
      <c r="R17" s="19">
        <v>35.79</v>
      </c>
    </row>
    <row r="18" spans="1:18">
      <c r="A18" s="1" t="s">
        <v>17</v>
      </c>
      <c r="B18" s="1">
        <v>49.723200000000006</v>
      </c>
      <c r="C18" s="1">
        <v>35.835000000000001</v>
      </c>
      <c r="D18" s="1">
        <v>59.688800000000001</v>
      </c>
      <c r="E18" s="1">
        <v>31.357500000000002</v>
      </c>
      <c r="F18" s="1">
        <v>20.7575</v>
      </c>
      <c r="G18" s="1"/>
      <c r="H18" s="1"/>
      <c r="I18" s="1"/>
      <c r="J18" s="1"/>
      <c r="K18" s="1"/>
      <c r="L18" s="1"/>
      <c r="M18" s="19">
        <v>35.82</v>
      </c>
      <c r="N18" s="19"/>
      <c r="O18" s="19"/>
      <c r="P18" s="19"/>
      <c r="Q18" s="19">
        <v>49.723199999999999</v>
      </c>
      <c r="R18" s="19">
        <v>35.82</v>
      </c>
    </row>
    <row r="19" spans="1:18">
      <c r="A19" s="1" t="s">
        <v>18</v>
      </c>
      <c r="B19" s="1">
        <v>48.516300000000001</v>
      </c>
      <c r="C19" s="1">
        <v>35.71</v>
      </c>
      <c r="D19" s="1">
        <v>58.4863</v>
      </c>
      <c r="E19" s="1">
        <v>30.293800000000001</v>
      </c>
      <c r="F19" s="1">
        <v>19.4575</v>
      </c>
      <c r="G19" s="1"/>
      <c r="H19" s="1"/>
      <c r="I19" s="1"/>
      <c r="J19" s="1"/>
      <c r="K19" s="1"/>
      <c r="L19" s="1"/>
      <c r="M19" s="19">
        <v>35.71</v>
      </c>
      <c r="N19" s="19"/>
      <c r="O19" s="19"/>
      <c r="P19" s="19"/>
      <c r="Q19" s="19">
        <v>48.516300000000001</v>
      </c>
      <c r="R19" s="19">
        <v>35.71</v>
      </c>
    </row>
    <row r="20" spans="1:18">
      <c r="A20" s="1" t="s">
        <v>19</v>
      </c>
      <c r="B20" s="1">
        <v>49.472100000000005</v>
      </c>
      <c r="C20" s="1">
        <v>36.369999999999997</v>
      </c>
      <c r="D20" s="1">
        <v>58.8063</v>
      </c>
      <c r="E20" s="1">
        <v>30.588800000000003</v>
      </c>
      <c r="F20" s="1">
        <v>20.281300000000002</v>
      </c>
      <c r="G20" s="1"/>
      <c r="H20" s="1"/>
      <c r="I20" s="1"/>
      <c r="J20" s="1"/>
      <c r="K20" s="1"/>
      <c r="L20" s="1"/>
      <c r="M20" s="19">
        <v>36.36</v>
      </c>
      <c r="N20" s="19"/>
      <c r="O20" s="19"/>
      <c r="P20" s="19"/>
      <c r="Q20" s="19">
        <v>49.579799999999999</v>
      </c>
      <c r="R20" s="19">
        <v>36.36</v>
      </c>
    </row>
    <row r="21" spans="1:18">
      <c r="A21" s="1" t="s">
        <v>20</v>
      </c>
      <c r="B21" s="1">
        <v>49.433800000000005</v>
      </c>
      <c r="C21" s="1">
        <v>36.175000000000004</v>
      </c>
      <c r="D21" s="1">
        <v>58.331300000000006</v>
      </c>
      <c r="E21" s="1">
        <v>29.828800000000001</v>
      </c>
      <c r="F21" s="1">
        <v>20.518800000000002</v>
      </c>
      <c r="G21" s="1"/>
      <c r="H21" s="1"/>
      <c r="I21" s="1"/>
      <c r="J21" s="1"/>
      <c r="K21" s="1"/>
      <c r="L21" s="1"/>
      <c r="M21" s="19">
        <v>36.18</v>
      </c>
      <c r="N21" s="19"/>
      <c r="O21" s="19"/>
      <c r="P21" s="19"/>
      <c r="Q21" s="19">
        <v>49.393300000000004</v>
      </c>
      <c r="R21" s="19">
        <v>36.18</v>
      </c>
    </row>
    <row r="22" spans="1:18">
      <c r="A22" s="1" t="s">
        <v>21</v>
      </c>
      <c r="B22" s="1">
        <v>50.363800000000005</v>
      </c>
      <c r="C22" s="1">
        <v>36.4</v>
      </c>
      <c r="D22" s="1">
        <v>60.662500000000001</v>
      </c>
      <c r="E22" s="1">
        <v>30.24</v>
      </c>
      <c r="F22" s="1">
        <v>21.112500000000001</v>
      </c>
      <c r="G22" s="1"/>
      <c r="H22" s="1"/>
      <c r="I22" s="1"/>
      <c r="J22" s="1"/>
      <c r="K22" s="1"/>
      <c r="L22" s="1"/>
      <c r="M22" s="19">
        <v>36.4</v>
      </c>
      <c r="N22" s="19"/>
      <c r="O22" s="19"/>
      <c r="P22" s="19"/>
      <c r="Q22" s="19">
        <v>50.363799999999998</v>
      </c>
      <c r="R22" s="19">
        <v>36.4</v>
      </c>
    </row>
    <row r="23" spans="1:18">
      <c r="A23" s="1" t="s">
        <v>22</v>
      </c>
      <c r="B23" s="1">
        <v>52.466200000000001</v>
      </c>
      <c r="C23" s="1">
        <v>38.57</v>
      </c>
      <c r="D23" s="1">
        <v>64.623800000000003</v>
      </c>
      <c r="E23" s="1">
        <v>30.2438</v>
      </c>
      <c r="F23" s="1">
        <v>21.897500000000001</v>
      </c>
      <c r="G23" s="1"/>
      <c r="H23" s="1"/>
      <c r="I23" s="1"/>
      <c r="J23" s="1"/>
      <c r="K23" s="1"/>
      <c r="L23" s="1"/>
      <c r="M23" s="19">
        <v>38.57</v>
      </c>
      <c r="N23" s="19"/>
      <c r="O23" s="19"/>
      <c r="P23" s="19"/>
      <c r="Q23" s="19">
        <v>52.526200000000003</v>
      </c>
      <c r="R23" s="19">
        <v>38.57</v>
      </c>
    </row>
    <row r="24" spans="1:18">
      <c r="A24" s="1" t="s">
        <v>23</v>
      </c>
      <c r="B24" s="1">
        <v>52.9985</v>
      </c>
      <c r="C24" s="1">
        <v>39.270000000000003</v>
      </c>
      <c r="D24" s="1">
        <v>65.117500000000007</v>
      </c>
      <c r="E24" s="1">
        <v>30.237500000000001</v>
      </c>
      <c r="F24" s="1">
        <v>21.95</v>
      </c>
      <c r="G24" s="1"/>
      <c r="H24" s="1"/>
      <c r="I24" s="1"/>
      <c r="J24" s="1"/>
      <c r="K24" s="1"/>
      <c r="L24" s="1"/>
      <c r="M24" s="19">
        <v>39.28</v>
      </c>
      <c r="N24" s="19"/>
      <c r="O24" s="19"/>
      <c r="P24" s="19"/>
      <c r="Q24" s="19">
        <v>52.9985</v>
      </c>
      <c r="R24" s="19">
        <v>39.28</v>
      </c>
    </row>
    <row r="25" spans="1:18">
      <c r="A25" s="1" t="s">
        <v>24</v>
      </c>
      <c r="B25" s="1">
        <v>52.641600000000004</v>
      </c>
      <c r="C25" s="1">
        <v>38.914999999999999</v>
      </c>
      <c r="D25" s="1">
        <v>63.84</v>
      </c>
      <c r="E25" s="1">
        <v>31.026300000000003</v>
      </c>
      <c r="F25" s="1">
        <v>21.482500000000002</v>
      </c>
      <c r="G25" s="1"/>
      <c r="H25" s="1"/>
      <c r="I25" s="1"/>
      <c r="J25" s="1"/>
      <c r="K25" s="1"/>
      <c r="L25" s="1"/>
      <c r="M25" s="19">
        <v>38.92</v>
      </c>
      <c r="N25" s="19"/>
      <c r="O25" s="19"/>
      <c r="P25" s="19"/>
      <c r="Q25" s="19">
        <v>52.361400000000003</v>
      </c>
      <c r="R25" s="19">
        <v>38.92</v>
      </c>
    </row>
    <row r="26" spans="1:18">
      <c r="A26" s="1" t="s">
        <v>25</v>
      </c>
      <c r="B26" s="1">
        <v>52.818200000000004</v>
      </c>
      <c r="C26" s="1">
        <v>39.29</v>
      </c>
      <c r="D26" s="1">
        <v>64.564999999999998</v>
      </c>
      <c r="E26" s="1">
        <v>30.957500000000003</v>
      </c>
      <c r="F26" s="1">
        <v>21.6175</v>
      </c>
      <c r="G26" s="1"/>
      <c r="H26" s="1"/>
      <c r="I26" s="1"/>
      <c r="J26" s="1"/>
      <c r="K26" s="1"/>
      <c r="L26" s="1"/>
      <c r="M26" s="19">
        <v>39.299999999999997</v>
      </c>
      <c r="N26" s="19"/>
      <c r="O26" s="19"/>
      <c r="P26" s="19"/>
      <c r="Q26" s="19">
        <v>53.064</v>
      </c>
      <c r="R26" s="19">
        <v>39.299999999999997</v>
      </c>
    </row>
    <row r="27" spans="1:18">
      <c r="A27" s="1" t="s">
        <v>26</v>
      </c>
      <c r="B27" s="1">
        <v>52.767700000000005</v>
      </c>
      <c r="C27" s="1">
        <v>39.495000000000005</v>
      </c>
      <c r="D27" s="1">
        <v>66.163800000000009</v>
      </c>
      <c r="E27" s="1">
        <v>29.781300000000002</v>
      </c>
      <c r="F27" s="1">
        <v>21.335000000000001</v>
      </c>
      <c r="G27" s="1"/>
      <c r="H27" s="1"/>
      <c r="I27" s="1"/>
      <c r="J27" s="1"/>
      <c r="K27" s="1"/>
      <c r="L27" s="1"/>
      <c r="M27" s="19">
        <v>39.5</v>
      </c>
      <c r="N27" s="19"/>
      <c r="O27" s="19"/>
      <c r="P27" s="19"/>
      <c r="Q27" s="19">
        <v>52.767699999999998</v>
      </c>
      <c r="R27" s="19">
        <v>39.5</v>
      </c>
    </row>
    <row r="28" spans="1:18">
      <c r="A28" s="1" t="s">
        <v>27</v>
      </c>
      <c r="B28" s="1">
        <v>53.502800000000001</v>
      </c>
      <c r="C28" s="1">
        <v>39.734999999999999</v>
      </c>
      <c r="D28" s="1">
        <v>66.458799999999997</v>
      </c>
      <c r="E28" s="1">
        <v>30.165000000000003</v>
      </c>
      <c r="F28" s="1">
        <v>22.1938</v>
      </c>
      <c r="G28" s="1"/>
      <c r="H28" s="1"/>
      <c r="I28" s="1"/>
      <c r="J28" s="1"/>
      <c r="K28" s="1"/>
      <c r="L28" s="1"/>
      <c r="M28" s="19">
        <v>39.729999999999997</v>
      </c>
      <c r="N28" s="19"/>
      <c r="O28" s="19"/>
      <c r="P28" s="19"/>
      <c r="Q28" s="19">
        <v>53.502800000000001</v>
      </c>
      <c r="R28" s="19">
        <v>39.729999999999997</v>
      </c>
    </row>
    <row r="29" spans="1:18">
      <c r="A29" s="1" t="s">
        <v>28</v>
      </c>
      <c r="B29" s="1">
        <v>55.417400000000001</v>
      </c>
      <c r="C29" s="1">
        <v>41.495000000000005</v>
      </c>
      <c r="D29" s="1">
        <v>67.475000000000009</v>
      </c>
      <c r="E29" s="1">
        <v>29.912500000000001</v>
      </c>
      <c r="F29" s="1">
        <v>23.307500000000001</v>
      </c>
      <c r="G29" s="1"/>
      <c r="H29" s="1"/>
      <c r="I29" s="1"/>
      <c r="J29" s="1"/>
      <c r="K29" s="1"/>
      <c r="L29" s="1"/>
      <c r="M29" s="19">
        <v>41.5</v>
      </c>
      <c r="N29" s="19"/>
      <c r="O29" s="19"/>
      <c r="P29" s="19"/>
      <c r="Q29" s="19">
        <v>55.417400000000001</v>
      </c>
      <c r="R29" s="19">
        <v>41.5</v>
      </c>
    </row>
    <row r="30" spans="1:18">
      <c r="A30" s="1" t="s">
        <v>29</v>
      </c>
      <c r="B30" s="1">
        <v>56.5505</v>
      </c>
      <c r="C30" s="1">
        <v>42.47</v>
      </c>
      <c r="D30" s="1">
        <v>70.776300000000006</v>
      </c>
      <c r="E30" s="1">
        <v>30.265000000000001</v>
      </c>
      <c r="F30" s="1">
        <v>23.483800000000002</v>
      </c>
      <c r="G30" s="1"/>
      <c r="H30" s="1"/>
      <c r="I30" s="1"/>
      <c r="J30" s="1"/>
      <c r="K30" s="1"/>
      <c r="L30" s="1"/>
      <c r="M30" s="19">
        <v>42.47</v>
      </c>
      <c r="N30" s="19"/>
      <c r="O30" s="19"/>
      <c r="P30" s="19"/>
      <c r="Q30" s="19">
        <v>56.5505</v>
      </c>
      <c r="R30" s="19">
        <v>42.47</v>
      </c>
    </row>
    <row r="31" spans="1:18">
      <c r="A31" s="1" t="s">
        <v>30</v>
      </c>
      <c r="B31" s="1">
        <v>56.583100000000002</v>
      </c>
      <c r="C31" s="1">
        <v>42.56</v>
      </c>
      <c r="D31" s="1">
        <v>69.717500000000001</v>
      </c>
      <c r="E31" s="1">
        <v>29.621300000000002</v>
      </c>
      <c r="F31" s="1">
        <v>23.932500000000001</v>
      </c>
      <c r="G31" s="1"/>
      <c r="H31" s="1"/>
      <c r="I31" s="1"/>
      <c r="J31" s="1"/>
      <c r="K31" s="1"/>
      <c r="L31" s="1"/>
      <c r="M31" s="19">
        <v>42.56</v>
      </c>
      <c r="N31" s="19"/>
      <c r="O31" s="19"/>
      <c r="P31" s="19"/>
      <c r="Q31" s="19">
        <v>56.583100000000002</v>
      </c>
      <c r="R31" s="19">
        <v>42.56</v>
      </c>
    </row>
    <row r="32" spans="1:18">
      <c r="A32" s="1" t="s">
        <v>31</v>
      </c>
      <c r="B32" s="1">
        <v>56.565899999999999</v>
      </c>
      <c r="C32" s="1">
        <v>42.540500000000002</v>
      </c>
      <c r="D32" s="1">
        <v>70.596500000000006</v>
      </c>
      <c r="E32" s="1">
        <v>29.815100000000001</v>
      </c>
      <c r="F32" s="1">
        <v>24.155000000000001</v>
      </c>
      <c r="G32" s="1"/>
      <c r="H32" s="1"/>
      <c r="I32" s="1"/>
      <c r="J32" s="1"/>
      <c r="K32" s="1"/>
      <c r="L32" s="1"/>
      <c r="M32" s="19">
        <v>42.55</v>
      </c>
      <c r="N32" s="19"/>
      <c r="O32" s="19"/>
      <c r="P32" s="19"/>
      <c r="Q32" s="19">
        <v>57.104700000000001</v>
      </c>
      <c r="R32" s="19">
        <v>42.545000000000002</v>
      </c>
    </row>
    <row r="33" spans="1:18">
      <c r="A33" s="1" t="s">
        <v>32</v>
      </c>
      <c r="B33" s="1">
        <v>58.462000000000003</v>
      </c>
      <c r="C33" s="1">
        <v>42.489899999999999</v>
      </c>
      <c r="D33" s="1">
        <v>72.542600000000007</v>
      </c>
      <c r="E33" s="1">
        <v>31.497400000000003</v>
      </c>
      <c r="F33" s="1">
        <v>25.343800000000002</v>
      </c>
      <c r="G33" s="1"/>
      <c r="H33" s="1"/>
      <c r="I33" s="1"/>
      <c r="J33" s="1"/>
      <c r="K33" s="1"/>
      <c r="L33" s="1"/>
      <c r="M33" s="19">
        <v>42.49</v>
      </c>
      <c r="N33" s="19"/>
      <c r="O33" s="19">
        <v>72.542618790000006</v>
      </c>
      <c r="P33" s="19">
        <v>31.49735265</v>
      </c>
      <c r="Q33" s="19">
        <v>58.267400000000002</v>
      </c>
      <c r="R33" s="19">
        <v>42.49</v>
      </c>
    </row>
    <row r="34" spans="1:18">
      <c r="A34" s="1" t="s">
        <v>33</v>
      </c>
      <c r="B34" s="1">
        <v>59.671800000000005</v>
      </c>
      <c r="C34" s="1">
        <v>42.369300000000003</v>
      </c>
      <c r="D34" s="1">
        <v>71.042900000000003</v>
      </c>
      <c r="E34" s="1">
        <v>36.6601</v>
      </c>
      <c r="F34" s="1">
        <v>25.63</v>
      </c>
      <c r="G34" s="1"/>
      <c r="H34" s="1"/>
      <c r="I34" s="1"/>
      <c r="J34" s="1"/>
      <c r="K34" s="1"/>
      <c r="L34" s="1"/>
      <c r="M34" s="19">
        <v>42.37</v>
      </c>
      <c r="N34" s="19"/>
      <c r="O34" s="19">
        <v>71.04290992</v>
      </c>
      <c r="P34" s="19">
        <v>36.659579149999999</v>
      </c>
      <c r="Q34" s="19">
        <v>59.671799999999998</v>
      </c>
      <c r="R34" s="19">
        <v>42.37</v>
      </c>
    </row>
    <row r="35" spans="1:18">
      <c r="A35" s="1" t="s">
        <v>34</v>
      </c>
      <c r="B35" s="1">
        <v>58.836600000000004</v>
      </c>
      <c r="C35" s="1">
        <v>42.629400000000004</v>
      </c>
      <c r="D35" s="1">
        <v>70.407700000000006</v>
      </c>
      <c r="E35" s="1">
        <v>34.441500000000005</v>
      </c>
      <c r="F35" s="1">
        <v>24.913800000000002</v>
      </c>
      <c r="G35" s="1"/>
      <c r="H35" s="1"/>
      <c r="I35" s="1"/>
      <c r="J35" s="1"/>
      <c r="K35" s="1"/>
      <c r="L35" s="1"/>
      <c r="M35" s="19">
        <v>42.63</v>
      </c>
      <c r="N35" s="19"/>
      <c r="O35" s="19">
        <v>70.40766035</v>
      </c>
      <c r="P35" s="19">
        <v>34.441547530000001</v>
      </c>
      <c r="Q35" s="19">
        <v>58.836599999999997</v>
      </c>
      <c r="R35" s="19">
        <v>42.63</v>
      </c>
    </row>
    <row r="36" spans="1:18">
      <c r="A36" s="1" t="s">
        <v>35</v>
      </c>
      <c r="B36" s="1">
        <v>59.813100000000006</v>
      </c>
      <c r="C36" s="1">
        <v>42.480900000000005</v>
      </c>
      <c r="D36" s="1">
        <v>70.701400000000007</v>
      </c>
      <c r="E36" s="1">
        <v>37.468600000000002</v>
      </c>
      <c r="F36" s="1">
        <v>25.293800000000001</v>
      </c>
      <c r="G36" s="1"/>
      <c r="H36" s="1"/>
      <c r="I36" s="1"/>
      <c r="J36" s="1"/>
      <c r="K36" s="1"/>
      <c r="L36" s="1"/>
      <c r="M36" s="19">
        <v>42.48</v>
      </c>
      <c r="N36" s="19"/>
      <c r="O36" s="19">
        <v>70.701357470000005</v>
      </c>
      <c r="P36" s="19">
        <v>37.468620029999997</v>
      </c>
      <c r="Q36" s="19">
        <v>59.813099999999999</v>
      </c>
      <c r="R36" s="19">
        <v>42.48</v>
      </c>
    </row>
    <row r="37" spans="1:18">
      <c r="A37" s="1" t="s">
        <v>36</v>
      </c>
      <c r="B37" s="1">
        <v>59.065200000000004</v>
      </c>
      <c r="C37" s="1">
        <v>42.500700000000002</v>
      </c>
      <c r="D37" s="1">
        <v>70.008400000000009</v>
      </c>
      <c r="E37" s="1">
        <v>36.622100000000003</v>
      </c>
      <c r="F37" s="1">
        <v>48.529600000000002</v>
      </c>
      <c r="G37" s="1"/>
      <c r="H37" s="1"/>
      <c r="I37" s="1"/>
      <c r="J37" s="1"/>
      <c r="K37" s="1"/>
      <c r="L37" s="1"/>
      <c r="M37" s="19">
        <v>42.5</v>
      </c>
      <c r="N37" s="19">
        <v>48.529554500000003</v>
      </c>
      <c r="O37" s="19">
        <v>70.00840101</v>
      </c>
      <c r="P37" s="19">
        <v>36.621987840000003</v>
      </c>
      <c r="Q37" s="19">
        <v>59.065199999999997</v>
      </c>
      <c r="R37" s="19">
        <v>42.5</v>
      </c>
    </row>
    <row r="38" spans="1:18">
      <c r="A38" s="1" t="s">
        <v>37</v>
      </c>
      <c r="B38" s="1">
        <v>57.872199999999999</v>
      </c>
      <c r="C38" s="1">
        <v>42.489899999999999</v>
      </c>
      <c r="D38" s="1">
        <v>68.474400000000003</v>
      </c>
      <c r="E38" s="1">
        <v>35.001400000000004</v>
      </c>
      <c r="F38" s="1">
        <v>46.7333</v>
      </c>
      <c r="G38" s="1"/>
      <c r="H38" s="1"/>
      <c r="I38" s="1"/>
      <c r="J38" s="1"/>
      <c r="K38" s="1"/>
      <c r="L38" s="1"/>
      <c r="M38" s="19">
        <v>42.49</v>
      </c>
      <c r="N38" s="19">
        <v>46.733339559999997</v>
      </c>
      <c r="O38" s="19">
        <v>68.474390580000005</v>
      </c>
      <c r="P38" s="19">
        <v>35.001750090000002</v>
      </c>
      <c r="Q38" s="19">
        <v>58.022599999999997</v>
      </c>
      <c r="R38" s="19">
        <v>42.49</v>
      </c>
    </row>
    <row r="39" spans="1:18">
      <c r="A39" s="1" t="s">
        <v>38</v>
      </c>
      <c r="B39" s="1">
        <v>57.613200000000006</v>
      </c>
      <c r="C39" s="1">
        <v>42.430399999999999</v>
      </c>
      <c r="D39" s="1">
        <v>68.352699999999999</v>
      </c>
      <c r="E39" s="1">
        <v>35.326000000000001</v>
      </c>
      <c r="F39" s="1">
        <v>45.520800000000001</v>
      </c>
      <c r="G39" s="1"/>
      <c r="H39" s="1"/>
      <c r="I39" s="1"/>
      <c r="J39" s="1"/>
      <c r="K39" s="1"/>
      <c r="L39" s="1"/>
      <c r="M39" s="19">
        <v>42.43</v>
      </c>
      <c r="N39" s="19">
        <v>45.52075747</v>
      </c>
      <c r="O39" s="19">
        <v>68.35269993</v>
      </c>
      <c r="P39" s="19">
        <v>35.325702980000003</v>
      </c>
      <c r="Q39" s="19">
        <v>57.613199999999999</v>
      </c>
      <c r="R39" s="19">
        <v>42.43</v>
      </c>
    </row>
    <row r="40" spans="1:18">
      <c r="A40" s="1" t="s">
        <v>39</v>
      </c>
      <c r="B40" s="1">
        <v>57.932000000000002</v>
      </c>
      <c r="C40" s="1">
        <v>42.819200000000002</v>
      </c>
      <c r="D40" s="1">
        <v>69.141900000000007</v>
      </c>
      <c r="E40" s="1">
        <v>35.927300000000002</v>
      </c>
      <c r="F40" s="1">
        <v>45.4649</v>
      </c>
      <c r="G40" s="1"/>
      <c r="H40" s="1"/>
      <c r="I40" s="1"/>
      <c r="J40" s="1"/>
      <c r="K40" s="1"/>
      <c r="L40" s="1"/>
      <c r="M40" s="19">
        <v>42.82</v>
      </c>
      <c r="N40" s="19">
        <v>45.464878380000002</v>
      </c>
      <c r="O40" s="19">
        <v>69.141948420000006</v>
      </c>
      <c r="P40" s="19">
        <v>35.927283180000003</v>
      </c>
      <c r="Q40" s="19">
        <v>57.859699999999997</v>
      </c>
      <c r="R40" s="19">
        <v>42.82</v>
      </c>
    </row>
    <row r="41" spans="1:18">
      <c r="A41" s="1" t="s">
        <v>40</v>
      </c>
      <c r="B41" s="1">
        <v>57.814700000000002</v>
      </c>
      <c r="C41" s="1">
        <v>42.839400000000005</v>
      </c>
      <c r="D41" s="1">
        <v>68.686000000000007</v>
      </c>
      <c r="E41" s="1">
        <v>35.301400000000001</v>
      </c>
      <c r="F41" s="1">
        <v>44.837000000000003</v>
      </c>
      <c r="G41" s="1"/>
      <c r="H41" s="1"/>
      <c r="I41" s="1"/>
      <c r="J41" s="1"/>
      <c r="K41" s="1"/>
      <c r="L41" s="1"/>
      <c r="M41" s="19">
        <v>42.84</v>
      </c>
      <c r="N41" s="19">
        <v>44.837017439999997</v>
      </c>
      <c r="O41" s="19">
        <v>68.686036130000005</v>
      </c>
      <c r="P41" s="19">
        <v>35.30200868</v>
      </c>
      <c r="Q41" s="19">
        <v>57.489600000000003</v>
      </c>
      <c r="R41" s="19">
        <v>42.84</v>
      </c>
    </row>
    <row r="42" spans="1:18">
      <c r="A42" s="1" t="s">
        <v>41</v>
      </c>
      <c r="B42" s="1">
        <v>57.923300000000005</v>
      </c>
      <c r="C42" s="1">
        <v>43.359500000000004</v>
      </c>
      <c r="D42" s="1">
        <v>68.245400000000004</v>
      </c>
      <c r="E42" s="1">
        <v>35.858400000000003</v>
      </c>
      <c r="F42" s="1">
        <v>44.816900000000004</v>
      </c>
      <c r="G42" s="1"/>
      <c r="H42" s="1"/>
      <c r="I42" s="1"/>
      <c r="J42" s="1"/>
      <c r="K42" s="1"/>
      <c r="L42" s="1"/>
      <c r="M42" s="19">
        <v>43.36</v>
      </c>
      <c r="N42" s="19">
        <v>44.816922869999999</v>
      </c>
      <c r="O42" s="19">
        <v>68.245410500000006</v>
      </c>
      <c r="P42" s="19">
        <v>35.858359479999997</v>
      </c>
      <c r="Q42" s="19">
        <v>57.923299999999998</v>
      </c>
      <c r="R42" s="19">
        <v>43.36</v>
      </c>
    </row>
    <row r="43" spans="1:18">
      <c r="A43" s="1" t="s">
        <v>42</v>
      </c>
      <c r="B43" s="1">
        <v>59.056699999999999</v>
      </c>
      <c r="C43" s="1">
        <v>43.29</v>
      </c>
      <c r="D43" s="1">
        <v>69.905600000000007</v>
      </c>
      <c r="E43" s="1">
        <v>37.5749</v>
      </c>
      <c r="F43" s="1">
        <v>46.429600000000001</v>
      </c>
      <c r="G43" s="1"/>
      <c r="H43" s="1"/>
      <c r="I43" s="1"/>
      <c r="J43" s="1"/>
      <c r="K43" s="1"/>
      <c r="L43" s="1"/>
      <c r="M43" s="19">
        <v>43.29</v>
      </c>
      <c r="N43" s="19">
        <v>46.429566350000002</v>
      </c>
      <c r="O43" s="19">
        <v>69.9056274</v>
      </c>
      <c r="P43" s="19">
        <v>37.574209060000001</v>
      </c>
      <c r="Q43" s="19">
        <v>59.056699999999999</v>
      </c>
      <c r="R43" s="19">
        <v>43.29</v>
      </c>
    </row>
    <row r="44" spans="1:18">
      <c r="A44" s="1" t="s">
        <v>43</v>
      </c>
      <c r="B44" s="1">
        <v>59.561500000000002</v>
      </c>
      <c r="C44" s="1">
        <v>43.480200000000004</v>
      </c>
      <c r="D44" s="1">
        <v>69.3001</v>
      </c>
      <c r="E44" s="1">
        <v>39.265000000000001</v>
      </c>
      <c r="F44" s="1">
        <v>45.766600000000004</v>
      </c>
      <c r="G44" s="1"/>
      <c r="H44" s="1"/>
      <c r="I44" s="1"/>
      <c r="J44" s="1"/>
      <c r="K44" s="1"/>
      <c r="L44" s="1"/>
      <c r="M44" s="19">
        <v>43.48</v>
      </c>
      <c r="N44" s="19">
        <v>45.766590389999998</v>
      </c>
      <c r="O44" s="19">
        <v>69.300069300000004</v>
      </c>
      <c r="P44" s="19">
        <v>39.264959949999998</v>
      </c>
      <c r="Q44" s="19">
        <v>59.561500000000002</v>
      </c>
      <c r="R44" s="19">
        <v>43.48</v>
      </c>
    </row>
    <row r="45" spans="1:18">
      <c r="A45" s="1" t="s">
        <v>44</v>
      </c>
      <c r="B45" s="1">
        <v>60.180100000000003</v>
      </c>
      <c r="C45" s="1">
        <v>43.609100000000005</v>
      </c>
      <c r="D45" s="1">
        <v>71.859700000000004</v>
      </c>
      <c r="E45" s="1">
        <v>41.035699999999999</v>
      </c>
      <c r="F45" s="1">
        <v>45.960100000000004</v>
      </c>
      <c r="G45" s="1"/>
      <c r="H45" s="1"/>
      <c r="I45" s="1"/>
      <c r="J45" s="1"/>
      <c r="K45" s="1"/>
      <c r="L45" s="1"/>
      <c r="M45" s="19">
        <v>43.61</v>
      </c>
      <c r="N45" s="19">
        <v>45.960106629999999</v>
      </c>
      <c r="O45" s="19">
        <v>71.859729810000005</v>
      </c>
      <c r="P45" s="19">
        <v>41.035742130000003</v>
      </c>
      <c r="Q45" s="19">
        <v>60.517200000000003</v>
      </c>
      <c r="R45" s="19">
        <v>43.61</v>
      </c>
    </row>
    <row r="46" spans="1:18">
      <c r="A46" s="1" t="s">
        <v>45</v>
      </c>
      <c r="B46" s="1">
        <v>59.950900000000004</v>
      </c>
      <c r="C46" s="1">
        <v>43.419699999999999</v>
      </c>
      <c r="D46" s="1">
        <v>71.1541</v>
      </c>
      <c r="E46" s="1">
        <v>41.3035</v>
      </c>
      <c r="F46" s="1">
        <v>45.754000000000005</v>
      </c>
      <c r="G46" s="1"/>
      <c r="H46" s="1"/>
      <c r="I46" s="1"/>
      <c r="J46" s="1"/>
      <c r="K46" s="1"/>
      <c r="L46" s="1"/>
      <c r="M46" s="19">
        <v>43.42</v>
      </c>
      <c r="N46" s="19">
        <v>45.754026349999997</v>
      </c>
      <c r="O46" s="19">
        <v>71.154119820000005</v>
      </c>
      <c r="P46" s="19">
        <v>41.303539710000003</v>
      </c>
      <c r="Q46" s="19">
        <v>59.950899999999997</v>
      </c>
      <c r="R46" s="19">
        <v>43.42</v>
      </c>
    </row>
    <row r="47" spans="1:18">
      <c r="A47" s="1" t="s">
        <v>46</v>
      </c>
      <c r="B47" s="1">
        <v>59.455600000000004</v>
      </c>
      <c r="C47" s="1">
        <v>43.410299999999999</v>
      </c>
      <c r="D47" s="1">
        <v>69.599100000000007</v>
      </c>
      <c r="E47" s="1">
        <v>42.268799999999999</v>
      </c>
      <c r="F47" s="1">
        <v>43.827000000000005</v>
      </c>
      <c r="G47" s="1"/>
      <c r="H47" s="1"/>
      <c r="I47" s="1"/>
      <c r="J47" s="1"/>
      <c r="K47" s="1"/>
      <c r="L47" s="1"/>
      <c r="M47" s="19">
        <v>43.41</v>
      </c>
      <c r="N47" s="19">
        <v>43.826971120000003</v>
      </c>
      <c r="O47" s="19">
        <v>69.599109130000002</v>
      </c>
      <c r="P47" s="19">
        <v>42.268821250000002</v>
      </c>
      <c r="Q47" s="19">
        <v>59.455599999999997</v>
      </c>
      <c r="R47" s="19">
        <v>43.41</v>
      </c>
    </row>
    <row r="48" spans="1:18">
      <c r="A48" s="1" t="s">
        <v>47</v>
      </c>
      <c r="B48" s="1">
        <v>59.6905</v>
      </c>
      <c r="C48" s="1">
        <v>43.5199</v>
      </c>
      <c r="D48" s="1">
        <v>70.472200000000001</v>
      </c>
      <c r="E48" s="1">
        <v>42.612300000000005</v>
      </c>
      <c r="F48" s="1">
        <v>43.813500000000005</v>
      </c>
      <c r="G48" s="1"/>
      <c r="H48" s="1"/>
      <c r="I48" s="1"/>
      <c r="J48" s="1"/>
      <c r="K48" s="1"/>
      <c r="L48" s="1"/>
      <c r="M48" s="19">
        <v>43.49</v>
      </c>
      <c r="N48" s="19">
        <v>43.832734289999998</v>
      </c>
      <c r="O48" s="19">
        <v>70.259256660000005</v>
      </c>
      <c r="P48" s="19">
        <v>42.466631839999998</v>
      </c>
      <c r="Q48" s="19">
        <v>59.6905</v>
      </c>
      <c r="R48" s="19">
        <v>43.49</v>
      </c>
    </row>
    <row r="49" spans="1:18">
      <c r="A49" s="1" t="s">
        <v>48</v>
      </c>
      <c r="B49" s="1">
        <v>59.039700000000003</v>
      </c>
      <c r="C49" s="1">
        <v>43.639500000000005</v>
      </c>
      <c r="D49" s="1">
        <v>70.761400000000009</v>
      </c>
      <c r="E49" s="1">
        <v>40.832700000000003</v>
      </c>
      <c r="F49" s="1">
        <v>42.821100000000001</v>
      </c>
      <c r="G49" s="1"/>
      <c r="H49" s="1"/>
      <c r="I49" s="1"/>
      <c r="J49" s="1"/>
      <c r="K49" s="1"/>
      <c r="L49" s="1"/>
      <c r="M49" s="19">
        <v>43.61</v>
      </c>
      <c r="N49" s="19">
        <v>42.821050829999997</v>
      </c>
      <c r="O49" s="19">
        <v>70.761392580000006</v>
      </c>
      <c r="P49" s="19">
        <v>40.83299306</v>
      </c>
      <c r="Q49" s="19">
        <v>59.039700000000003</v>
      </c>
      <c r="R49" s="19">
        <v>43.64</v>
      </c>
    </row>
    <row r="50" spans="1:18">
      <c r="A50" s="1" t="s">
        <v>49</v>
      </c>
      <c r="B50" s="1">
        <v>58.406000000000006</v>
      </c>
      <c r="C50" s="1">
        <v>43.609100000000005</v>
      </c>
      <c r="D50" s="1">
        <v>69.637900000000002</v>
      </c>
      <c r="E50" s="1">
        <v>39.235700000000001</v>
      </c>
      <c r="F50" s="1">
        <v>42.260100000000001</v>
      </c>
      <c r="G50" s="1"/>
      <c r="H50" s="1"/>
      <c r="I50" s="1"/>
      <c r="J50" s="1"/>
      <c r="K50" s="1"/>
      <c r="L50" s="1"/>
      <c r="M50" s="19">
        <v>43.61</v>
      </c>
      <c r="N50" s="19">
        <v>42.260068459999999</v>
      </c>
      <c r="O50" s="19">
        <v>69.637883009999996</v>
      </c>
      <c r="P50" s="19">
        <v>39.591416580000001</v>
      </c>
      <c r="Q50" s="19">
        <v>58.405999999999999</v>
      </c>
      <c r="R50" s="19">
        <v>43.61</v>
      </c>
    </row>
    <row r="51" spans="1:18">
      <c r="A51" s="1" t="s">
        <v>50</v>
      </c>
      <c r="B51" s="1">
        <v>58.750500000000002</v>
      </c>
      <c r="C51" s="1">
        <v>43.6205</v>
      </c>
      <c r="D51" s="1">
        <v>69.603999999999999</v>
      </c>
      <c r="E51" s="1">
        <v>41.507600000000004</v>
      </c>
      <c r="F51" s="1">
        <v>41.846299999999999</v>
      </c>
      <c r="G51" s="1"/>
      <c r="H51" s="1"/>
      <c r="I51" s="1"/>
      <c r="J51" s="1"/>
      <c r="K51" s="1"/>
      <c r="L51" s="1"/>
      <c r="M51" s="19">
        <v>43.62</v>
      </c>
      <c r="N51" s="19">
        <v>41.846256850000003</v>
      </c>
      <c r="O51" s="19">
        <v>69.603953500000003</v>
      </c>
      <c r="P51" s="19">
        <v>41.507554370000001</v>
      </c>
      <c r="Q51" s="19">
        <v>58.750500000000002</v>
      </c>
      <c r="R51" s="19">
        <v>43.62</v>
      </c>
    </row>
    <row r="52" spans="1:18">
      <c r="A52" s="1" t="s">
        <v>51</v>
      </c>
      <c r="B52" s="1">
        <v>57.596700000000006</v>
      </c>
      <c r="C52" s="1">
        <v>43.660499999999999</v>
      </c>
      <c r="D52" s="1">
        <v>68.591800000000006</v>
      </c>
      <c r="E52" s="1">
        <v>41.016600000000004</v>
      </c>
      <c r="F52" s="1">
        <v>39.785200000000003</v>
      </c>
      <c r="G52" s="1"/>
      <c r="H52" s="1"/>
      <c r="I52" s="1"/>
      <c r="J52" s="1"/>
      <c r="K52" s="1"/>
      <c r="L52" s="1"/>
      <c r="M52" s="19">
        <v>43.66</v>
      </c>
      <c r="N52" s="19">
        <v>39.785160140000002</v>
      </c>
      <c r="O52" s="19">
        <v>68.591810140000007</v>
      </c>
      <c r="P52" s="19">
        <v>41.017227239999997</v>
      </c>
      <c r="Q52" s="19">
        <v>57.596699999999998</v>
      </c>
      <c r="R52" s="19">
        <v>43.66</v>
      </c>
    </row>
    <row r="53" spans="1:18">
      <c r="A53" s="1" t="s">
        <v>52</v>
      </c>
      <c r="B53" s="1">
        <v>58.846500000000006</v>
      </c>
      <c r="C53" s="1">
        <v>44.58</v>
      </c>
      <c r="D53" s="1">
        <v>66.5869</v>
      </c>
      <c r="E53" s="1">
        <v>41.81</v>
      </c>
      <c r="F53" s="1">
        <v>41.3992</v>
      </c>
      <c r="G53" s="1"/>
      <c r="H53" s="1"/>
      <c r="I53" s="1"/>
      <c r="J53" s="1"/>
      <c r="K53" s="1"/>
      <c r="L53" s="1"/>
      <c r="M53" s="19">
        <v>44.58</v>
      </c>
      <c r="N53" s="19">
        <v>41.3992</v>
      </c>
      <c r="O53" s="19">
        <v>66.5869</v>
      </c>
      <c r="P53" s="19">
        <v>41.81</v>
      </c>
      <c r="Q53" s="19">
        <v>58.846499999999999</v>
      </c>
      <c r="R53" s="19">
        <v>44.58</v>
      </c>
    </row>
    <row r="54" spans="1:18">
      <c r="A54" s="1" t="s">
        <v>53</v>
      </c>
      <c r="B54" s="1">
        <v>59.749700000000004</v>
      </c>
      <c r="C54" s="1">
        <v>44.68</v>
      </c>
      <c r="D54" s="1">
        <v>67.8108</v>
      </c>
      <c r="E54" s="1">
        <v>42.34</v>
      </c>
      <c r="F54" s="1">
        <v>42.5443</v>
      </c>
      <c r="G54" s="1"/>
      <c r="H54" s="1"/>
      <c r="I54" s="1"/>
      <c r="J54" s="1"/>
      <c r="K54" s="1"/>
      <c r="L54" s="1"/>
      <c r="M54" s="19">
        <v>44.68</v>
      </c>
      <c r="N54" s="19">
        <v>42.5443</v>
      </c>
      <c r="O54" s="19">
        <v>67.8108</v>
      </c>
      <c r="P54" s="19">
        <v>42.34</v>
      </c>
      <c r="Q54" s="19">
        <v>59.749699999999997</v>
      </c>
      <c r="R54" s="19">
        <v>44.68</v>
      </c>
    </row>
    <row r="55" spans="1:18">
      <c r="A55" s="1" t="s">
        <v>54</v>
      </c>
      <c r="B55" s="1">
        <v>59.087600000000002</v>
      </c>
      <c r="C55" s="1">
        <v>44.99</v>
      </c>
      <c r="D55" s="1">
        <v>67.617699999999999</v>
      </c>
      <c r="E55" s="1">
        <v>41.1</v>
      </c>
      <c r="F55" s="1">
        <v>41.577500000000001</v>
      </c>
      <c r="G55" s="1"/>
      <c r="H55" s="1"/>
      <c r="I55" s="1"/>
      <c r="J55" s="1"/>
      <c r="K55" s="1"/>
      <c r="L55" s="1"/>
      <c r="M55" s="19">
        <v>44.99</v>
      </c>
      <c r="N55" s="19">
        <v>41.577500000000001</v>
      </c>
      <c r="O55" s="19">
        <v>67.617699999999999</v>
      </c>
      <c r="P55" s="19">
        <v>41.1</v>
      </c>
      <c r="Q55" s="19">
        <v>59.087600000000002</v>
      </c>
      <c r="R55" s="19">
        <v>44.99</v>
      </c>
    </row>
    <row r="56" spans="1:18">
      <c r="A56" s="1" t="s">
        <v>55</v>
      </c>
      <c r="B56" s="1">
        <v>59.759800000000006</v>
      </c>
      <c r="C56" s="1">
        <v>45.8</v>
      </c>
      <c r="D56" s="1">
        <v>66.668800000000005</v>
      </c>
      <c r="E56" s="1">
        <v>43.07</v>
      </c>
      <c r="F56" s="1">
        <v>40.92</v>
      </c>
      <c r="G56" s="1"/>
      <c r="H56" s="1"/>
      <c r="I56" s="1"/>
      <c r="J56" s="1"/>
      <c r="K56" s="1"/>
      <c r="L56" s="1"/>
      <c r="M56" s="19">
        <v>45.8</v>
      </c>
      <c r="N56" s="19">
        <v>40.92</v>
      </c>
      <c r="O56" s="19">
        <v>66.668800000000005</v>
      </c>
      <c r="P56" s="19">
        <v>43.07</v>
      </c>
      <c r="Q56" s="19">
        <v>59.759799999999998</v>
      </c>
      <c r="R56" s="19">
        <v>45.8</v>
      </c>
    </row>
    <row r="57" spans="1:18">
      <c r="A57" s="1" t="s">
        <v>56</v>
      </c>
      <c r="B57" s="1">
        <v>59.793800000000005</v>
      </c>
      <c r="C57" s="1">
        <v>46.07</v>
      </c>
      <c r="D57" s="1">
        <v>67.358900000000006</v>
      </c>
      <c r="E57" s="1">
        <v>42.84</v>
      </c>
      <c r="F57" s="1">
        <v>40.472500000000004</v>
      </c>
      <c r="G57" s="1"/>
      <c r="H57" s="1"/>
      <c r="I57" s="1"/>
      <c r="J57" s="1"/>
      <c r="K57" s="1"/>
      <c r="L57" s="1"/>
      <c r="M57" s="19">
        <v>46.07</v>
      </c>
      <c r="N57" s="19">
        <v>40.472499999999997</v>
      </c>
      <c r="O57" s="19">
        <v>67.358900000000006</v>
      </c>
      <c r="P57" s="19">
        <v>42.84</v>
      </c>
      <c r="Q57" s="19">
        <v>59.793799999999997</v>
      </c>
      <c r="R57" s="19">
        <v>46.07</v>
      </c>
    </row>
    <row r="58" spans="1:18">
      <c r="A58" s="1" t="s">
        <v>57</v>
      </c>
      <c r="B58" s="1">
        <v>59.873100000000001</v>
      </c>
      <c r="C58" s="1">
        <v>46.8</v>
      </c>
      <c r="D58" s="1">
        <v>67.677500000000009</v>
      </c>
      <c r="E58" s="1">
        <v>43</v>
      </c>
      <c r="F58" s="1">
        <v>39.286300000000004</v>
      </c>
      <c r="G58" s="1"/>
      <c r="H58" s="1"/>
      <c r="I58" s="1"/>
      <c r="J58" s="1"/>
      <c r="K58" s="1"/>
      <c r="L58" s="1"/>
      <c r="M58" s="19">
        <v>46.8</v>
      </c>
      <c r="N58" s="19">
        <v>39.286299999999997</v>
      </c>
      <c r="O58" s="19">
        <v>67.677499999999995</v>
      </c>
      <c r="P58" s="19">
        <v>43</v>
      </c>
      <c r="Q58" s="19">
        <v>59.873100000000001</v>
      </c>
      <c r="R58" s="19">
        <v>46.8</v>
      </c>
    </row>
    <row r="59" spans="1:18">
      <c r="A59" s="1" t="s">
        <v>58</v>
      </c>
      <c r="B59" s="1">
        <v>60.047499999999999</v>
      </c>
      <c r="C59" s="1">
        <v>46.84</v>
      </c>
      <c r="D59" s="1">
        <v>66.587699999999998</v>
      </c>
      <c r="E59" s="1">
        <v>42.18</v>
      </c>
      <c r="F59" s="1">
        <v>40.261299999999999</v>
      </c>
      <c r="G59" s="1"/>
      <c r="H59" s="1"/>
      <c r="I59" s="1"/>
      <c r="J59" s="1"/>
      <c r="K59" s="1"/>
      <c r="L59" s="1"/>
      <c r="M59" s="19">
        <v>46.84</v>
      </c>
      <c r="N59" s="19">
        <v>40.261299999999999</v>
      </c>
      <c r="O59" s="19">
        <v>66.587699999999998</v>
      </c>
      <c r="P59" s="19">
        <v>42.18</v>
      </c>
      <c r="Q59" s="19">
        <v>60.047499999999999</v>
      </c>
      <c r="R59" s="19">
        <v>46.84</v>
      </c>
    </row>
    <row r="60" spans="1:18">
      <c r="A60" s="1" t="s">
        <v>59</v>
      </c>
      <c r="B60" s="1">
        <v>60.911000000000001</v>
      </c>
      <c r="C60" s="1">
        <v>46.75</v>
      </c>
      <c r="D60" s="1">
        <v>69.760400000000004</v>
      </c>
      <c r="E60" s="1">
        <v>40.74</v>
      </c>
      <c r="F60" s="1">
        <v>43.414400000000001</v>
      </c>
      <c r="G60" s="1"/>
      <c r="H60" s="1"/>
      <c r="I60" s="1"/>
      <c r="J60" s="1"/>
      <c r="K60" s="1"/>
      <c r="L60" s="1"/>
      <c r="M60" s="19">
        <v>46.75</v>
      </c>
      <c r="N60" s="19">
        <v>43.414400000000001</v>
      </c>
      <c r="O60" s="19">
        <v>69.760400000000004</v>
      </c>
      <c r="P60" s="19">
        <v>40.74</v>
      </c>
      <c r="Q60" s="19">
        <v>60.911000000000001</v>
      </c>
      <c r="R60" s="19">
        <v>46.75</v>
      </c>
    </row>
    <row r="61" spans="1:18">
      <c r="A61" s="1" t="s">
        <v>60</v>
      </c>
      <c r="B61" s="1">
        <v>60.230400000000003</v>
      </c>
      <c r="C61" s="1">
        <v>46.41</v>
      </c>
      <c r="D61" s="1">
        <v>67.784100000000009</v>
      </c>
      <c r="E61" s="1">
        <v>39.880000000000003</v>
      </c>
      <c r="F61" s="1">
        <v>43.0197</v>
      </c>
      <c r="G61" s="1"/>
      <c r="H61" s="1"/>
      <c r="I61" s="1"/>
      <c r="J61" s="1"/>
      <c r="K61" s="1"/>
      <c r="L61" s="1"/>
      <c r="M61" s="19">
        <v>46.41</v>
      </c>
      <c r="N61" s="19">
        <v>43.0197</v>
      </c>
      <c r="O61" s="19">
        <v>67.784099999999995</v>
      </c>
      <c r="P61" s="19">
        <v>39.880000000000003</v>
      </c>
      <c r="Q61" s="19">
        <v>60.230400000000003</v>
      </c>
      <c r="R61" s="19">
        <v>46.41</v>
      </c>
    </row>
    <row r="62" spans="1:18">
      <c r="A62" s="1" t="s">
        <v>61</v>
      </c>
      <c r="B62" s="1">
        <v>60.242400000000004</v>
      </c>
      <c r="C62" s="1">
        <v>46.61</v>
      </c>
      <c r="D62" s="1">
        <v>67.227900000000005</v>
      </c>
      <c r="E62" s="1">
        <v>40.160000000000004</v>
      </c>
      <c r="F62" s="1">
        <v>42.804300000000005</v>
      </c>
      <c r="G62" s="1"/>
      <c r="H62" s="1"/>
      <c r="I62" s="1"/>
      <c r="J62" s="1"/>
      <c r="K62" s="1"/>
      <c r="L62" s="1"/>
      <c r="M62" s="19">
        <v>46.61</v>
      </c>
      <c r="N62" s="19">
        <v>42.804299999999998</v>
      </c>
      <c r="O62" s="19">
        <v>67.227900000000005</v>
      </c>
      <c r="P62" s="19">
        <v>40.159999999999997</v>
      </c>
      <c r="Q62" s="19">
        <v>60.2425</v>
      </c>
      <c r="R62" s="19">
        <v>46.61</v>
      </c>
    </row>
    <row r="63" spans="1:18">
      <c r="A63" s="1" t="s">
        <v>62</v>
      </c>
      <c r="B63" s="1">
        <v>58.796900000000001</v>
      </c>
      <c r="C63" s="1">
        <v>46.64</v>
      </c>
      <c r="D63" s="1">
        <v>66.525000000000006</v>
      </c>
      <c r="E63" s="1">
        <v>37.43</v>
      </c>
      <c r="F63" s="1">
        <v>41.017500000000005</v>
      </c>
      <c r="G63" s="1"/>
      <c r="H63" s="1"/>
      <c r="I63" s="1"/>
      <c r="J63" s="1"/>
      <c r="K63" s="1"/>
      <c r="L63" s="1"/>
      <c r="M63" s="19">
        <v>46.64</v>
      </c>
      <c r="N63" s="19">
        <v>41.017499999999998</v>
      </c>
      <c r="O63" s="19">
        <v>66.525000000000006</v>
      </c>
      <c r="P63" s="19">
        <v>37.43</v>
      </c>
      <c r="Q63" s="19">
        <v>58.796700000000001</v>
      </c>
      <c r="R63" s="19">
        <v>46.64</v>
      </c>
    </row>
    <row r="64" spans="1:18">
      <c r="A64" s="1" t="s">
        <v>63</v>
      </c>
      <c r="B64" s="1">
        <v>59.315100000000001</v>
      </c>
      <c r="C64" s="1">
        <v>46.86</v>
      </c>
      <c r="D64" s="1">
        <v>67.260500000000008</v>
      </c>
      <c r="E64" s="1">
        <v>37.840000000000003</v>
      </c>
      <c r="F64" s="1">
        <v>41.7241</v>
      </c>
      <c r="G64" s="1"/>
      <c r="H64" s="1"/>
      <c r="I64" s="1"/>
      <c r="J64" s="1"/>
      <c r="K64" s="1"/>
      <c r="L64" s="1"/>
      <c r="M64" s="19">
        <v>46.86</v>
      </c>
      <c r="N64" s="19">
        <v>41.7241</v>
      </c>
      <c r="O64" s="19">
        <v>67.260499999999993</v>
      </c>
      <c r="P64" s="19">
        <v>37.840000000000003</v>
      </c>
      <c r="Q64" s="19">
        <v>59.314900000000002</v>
      </c>
      <c r="R64" s="19">
        <v>46.86</v>
      </c>
    </row>
    <row r="65" spans="1:18">
      <c r="A65" s="1" t="s">
        <v>64</v>
      </c>
      <c r="B65" s="1">
        <v>58.936199999999999</v>
      </c>
      <c r="C65" s="1">
        <v>46.99</v>
      </c>
      <c r="D65" s="1">
        <v>66.852699999999999</v>
      </c>
      <c r="E65" s="1">
        <v>39.39</v>
      </c>
      <c r="F65" s="1">
        <v>40.044899999999998</v>
      </c>
      <c r="G65" s="1"/>
      <c r="H65" s="1"/>
      <c r="I65" s="1"/>
      <c r="J65" s="1"/>
      <c r="K65" s="1"/>
      <c r="L65" s="1"/>
      <c r="M65" s="19">
        <v>46.99</v>
      </c>
      <c r="N65" s="19">
        <v>40.044899999999998</v>
      </c>
      <c r="O65" s="19">
        <v>66.852699999999999</v>
      </c>
      <c r="P65" s="19">
        <v>39.39</v>
      </c>
      <c r="Q65" s="19">
        <v>58.936300000000003</v>
      </c>
      <c r="R65" s="19">
        <v>46.99</v>
      </c>
    </row>
    <row r="66" spans="1:18">
      <c r="A66" s="1" t="s">
        <v>65</v>
      </c>
      <c r="B66" s="1">
        <v>58.595400000000005</v>
      </c>
      <c r="C66" s="1">
        <v>47.04</v>
      </c>
      <c r="D66" s="1">
        <v>66.1571</v>
      </c>
      <c r="E66" s="1">
        <v>37.910000000000004</v>
      </c>
      <c r="F66" s="1">
        <v>39.777000000000001</v>
      </c>
      <c r="G66" s="1"/>
      <c r="H66" s="1"/>
      <c r="I66" s="1"/>
      <c r="J66" s="1"/>
      <c r="K66" s="1"/>
      <c r="L66" s="1"/>
      <c r="M66" s="19">
        <v>47.04</v>
      </c>
      <c r="N66" s="19">
        <v>39.777000000000001</v>
      </c>
      <c r="O66" s="19">
        <v>66.1571</v>
      </c>
      <c r="P66" s="19">
        <v>37.909999999999997</v>
      </c>
      <c r="Q66" s="19">
        <v>58.595399999999998</v>
      </c>
      <c r="R66" s="19">
        <v>47.04</v>
      </c>
    </row>
    <row r="67" spans="1:18">
      <c r="A67" s="1" t="s">
        <v>66</v>
      </c>
      <c r="B67" s="1">
        <v>59.362000000000002</v>
      </c>
      <c r="C67" s="1">
        <v>47.16</v>
      </c>
      <c r="D67" s="1">
        <v>67.337400000000002</v>
      </c>
      <c r="E67" s="1">
        <v>37.76</v>
      </c>
      <c r="F67" s="1">
        <v>41.293300000000002</v>
      </c>
      <c r="G67" s="1"/>
      <c r="H67" s="1"/>
      <c r="I67" s="1"/>
      <c r="J67" s="1"/>
      <c r="K67" s="1"/>
      <c r="L67" s="1"/>
      <c r="M67" s="19">
        <v>47.16</v>
      </c>
      <c r="N67" s="19">
        <v>41.293300000000002</v>
      </c>
      <c r="O67" s="19">
        <v>67.337400000000002</v>
      </c>
      <c r="P67" s="19">
        <v>37.76</v>
      </c>
      <c r="Q67" s="19">
        <v>59.362200000000001</v>
      </c>
      <c r="R67" s="19">
        <v>47.16</v>
      </c>
    </row>
    <row r="68" spans="1:18">
      <c r="A68" s="1" t="s">
        <v>67</v>
      </c>
      <c r="B68" s="1">
        <v>60.740100000000005</v>
      </c>
      <c r="C68" s="1">
        <v>47.15</v>
      </c>
      <c r="D68" s="1">
        <v>68.855500000000006</v>
      </c>
      <c r="E68" s="1">
        <v>39.660000000000004</v>
      </c>
      <c r="F68" s="1">
        <v>43.3474</v>
      </c>
      <c r="G68" s="1"/>
      <c r="H68" s="1"/>
      <c r="I68" s="1"/>
      <c r="J68" s="1"/>
      <c r="K68" s="1"/>
      <c r="L68" s="1"/>
      <c r="M68" s="19">
        <v>47.15</v>
      </c>
      <c r="N68" s="19">
        <v>43.3474</v>
      </c>
      <c r="O68" s="19">
        <v>68.855500000000006</v>
      </c>
      <c r="P68" s="19">
        <v>39.659999999999997</v>
      </c>
      <c r="Q68" s="19">
        <v>60.74</v>
      </c>
      <c r="R68" s="19">
        <v>47.15</v>
      </c>
    </row>
    <row r="69" spans="1:18">
      <c r="A69" s="1" t="s">
        <v>68</v>
      </c>
      <c r="B69" s="1">
        <v>61.691800000000001</v>
      </c>
      <c r="C69" s="1">
        <v>47.86</v>
      </c>
      <c r="D69" s="1">
        <v>70.337400000000002</v>
      </c>
      <c r="E69" s="1">
        <v>40.18</v>
      </c>
      <c r="F69" s="1">
        <v>43.7943</v>
      </c>
      <c r="G69" s="1"/>
      <c r="H69" s="1"/>
      <c r="I69" s="1"/>
      <c r="J69" s="1"/>
      <c r="K69" s="1"/>
      <c r="L69" s="1"/>
      <c r="M69" s="19">
        <v>47.86</v>
      </c>
      <c r="N69" s="19">
        <v>43.7943</v>
      </c>
      <c r="O69" s="19">
        <v>70.337400000000002</v>
      </c>
      <c r="P69" s="19">
        <v>40.18</v>
      </c>
      <c r="Q69" s="19">
        <v>61.692</v>
      </c>
      <c r="R69" s="19">
        <v>47.86</v>
      </c>
    </row>
    <row r="70" spans="1:18">
      <c r="A70" s="1" t="s">
        <v>69</v>
      </c>
      <c r="B70" s="1">
        <v>61.309400000000004</v>
      </c>
      <c r="C70" s="1">
        <v>47.97</v>
      </c>
      <c r="D70" s="1">
        <v>69.736400000000003</v>
      </c>
      <c r="E70" s="1">
        <v>39.380000000000003</v>
      </c>
      <c r="F70" s="1">
        <v>43.4968</v>
      </c>
      <c r="G70" s="1"/>
      <c r="H70" s="1"/>
      <c r="I70" s="1"/>
      <c r="J70" s="1"/>
      <c r="K70" s="1"/>
      <c r="L70" s="1"/>
      <c r="M70" s="19">
        <v>47.97</v>
      </c>
      <c r="N70" s="19">
        <v>43.4968</v>
      </c>
      <c r="O70" s="19">
        <v>69.736400000000003</v>
      </c>
      <c r="P70" s="19">
        <v>39.380000000000003</v>
      </c>
      <c r="Q70" s="19">
        <v>61.3095</v>
      </c>
      <c r="R70" s="19">
        <v>47.97</v>
      </c>
    </row>
    <row r="71" spans="1:18">
      <c r="A71" s="1" t="s">
        <v>70</v>
      </c>
      <c r="B71" s="1">
        <v>60.807300000000005</v>
      </c>
      <c r="C71" s="1">
        <v>47.99</v>
      </c>
      <c r="D71" s="1">
        <v>68.428899999999999</v>
      </c>
      <c r="E71" s="1">
        <v>39.01</v>
      </c>
      <c r="F71" s="1">
        <v>42.5839</v>
      </c>
      <c r="G71" s="1"/>
      <c r="H71" s="1"/>
      <c r="I71" s="1"/>
      <c r="J71" s="1"/>
      <c r="K71" s="1"/>
      <c r="L71" s="1"/>
      <c r="M71" s="19">
        <v>47.99</v>
      </c>
      <c r="N71" s="19">
        <v>42.5839</v>
      </c>
      <c r="O71" s="19">
        <v>68.428899999999999</v>
      </c>
      <c r="P71" s="19">
        <v>39.01</v>
      </c>
      <c r="Q71" s="19">
        <v>60.7592</v>
      </c>
      <c r="R71" s="19">
        <v>47.99</v>
      </c>
    </row>
    <row r="72" spans="1:18">
      <c r="A72" s="1" t="s">
        <v>71</v>
      </c>
      <c r="B72" s="1">
        <v>60.696600000000004</v>
      </c>
      <c r="C72" s="1">
        <v>48.18</v>
      </c>
      <c r="D72" s="1">
        <v>69.902000000000001</v>
      </c>
      <c r="E72" s="1">
        <v>36.68</v>
      </c>
      <c r="F72" s="1">
        <v>42.668199999999999</v>
      </c>
      <c r="G72" s="1"/>
      <c r="H72" s="1"/>
      <c r="I72" s="1"/>
      <c r="J72" s="1"/>
      <c r="K72" s="1"/>
      <c r="L72" s="1"/>
      <c r="M72" s="19">
        <v>48.18</v>
      </c>
      <c r="N72" s="19">
        <v>42.668199999999999</v>
      </c>
      <c r="O72" s="19">
        <v>69.902000000000001</v>
      </c>
      <c r="P72" s="19">
        <v>36.68</v>
      </c>
      <c r="Q72" s="19">
        <v>60.549300000000002</v>
      </c>
      <c r="R72" s="19">
        <v>48.18</v>
      </c>
    </row>
    <row r="73" spans="1:18">
      <c r="A73" s="1" t="s">
        <v>72</v>
      </c>
      <c r="B73" s="1">
        <v>60.3384</v>
      </c>
      <c r="C73" s="1">
        <v>48.58</v>
      </c>
      <c r="D73" s="1">
        <v>68.709100000000007</v>
      </c>
      <c r="E73" s="1">
        <v>36.57</v>
      </c>
      <c r="F73" s="1">
        <v>41.9</v>
      </c>
      <c r="G73" s="1"/>
      <c r="H73" s="1"/>
      <c r="I73" s="1"/>
      <c r="J73" s="1"/>
      <c r="K73" s="1"/>
      <c r="L73" s="1"/>
      <c r="M73" s="19">
        <v>48.58</v>
      </c>
      <c r="N73" s="19">
        <v>41.9</v>
      </c>
      <c r="O73" s="19">
        <v>68.709100000000007</v>
      </c>
      <c r="P73" s="19">
        <v>36.57</v>
      </c>
      <c r="Q73" s="19">
        <v>60.338299999999997</v>
      </c>
      <c r="R73" s="19">
        <v>48.58</v>
      </c>
    </row>
    <row r="74" spans="1:18">
      <c r="A74" s="1" t="s">
        <v>73</v>
      </c>
      <c r="B74" s="1">
        <v>60.603900000000003</v>
      </c>
      <c r="C74" s="1">
        <v>48.81</v>
      </c>
      <c r="D74" s="1">
        <v>69.254100000000008</v>
      </c>
      <c r="E74" s="1">
        <v>36.410000000000004</v>
      </c>
      <c r="F74" s="1">
        <v>42.2</v>
      </c>
      <c r="G74" s="1"/>
      <c r="H74" s="1"/>
      <c r="I74" s="1"/>
      <c r="J74" s="1"/>
      <c r="K74" s="1"/>
      <c r="L74" s="1"/>
      <c r="M74" s="19">
        <v>48.81</v>
      </c>
      <c r="N74" s="19">
        <v>42.2</v>
      </c>
      <c r="O74" s="19">
        <v>69.254099999999994</v>
      </c>
      <c r="P74" s="19">
        <v>36.409999999999997</v>
      </c>
      <c r="Q74" s="19">
        <v>60.603999999999999</v>
      </c>
      <c r="R74" s="19">
        <v>48.81</v>
      </c>
    </row>
    <row r="75" spans="1:18">
      <c r="A75" s="1" t="s">
        <v>74</v>
      </c>
      <c r="B75" s="1">
        <v>60.8446</v>
      </c>
      <c r="C75" s="1">
        <v>48.8</v>
      </c>
      <c r="D75" s="1">
        <v>69.576599999999999</v>
      </c>
      <c r="E75" s="1">
        <v>36.82</v>
      </c>
      <c r="F75" s="1">
        <v>42.64</v>
      </c>
      <c r="G75" s="1"/>
      <c r="H75" s="1"/>
      <c r="I75" s="1"/>
      <c r="J75" s="1"/>
      <c r="K75" s="1"/>
      <c r="L75" s="1"/>
      <c r="M75" s="19">
        <v>48.8</v>
      </c>
      <c r="N75" s="19">
        <v>42.64</v>
      </c>
      <c r="O75" s="19">
        <v>69.576599999999999</v>
      </c>
      <c r="P75" s="19">
        <v>36.82</v>
      </c>
      <c r="Q75" s="19">
        <v>60.849200000000003</v>
      </c>
      <c r="R75" s="19">
        <v>48.8</v>
      </c>
    </row>
    <row r="76" spans="1:18">
      <c r="A76" s="1" t="s">
        <v>75</v>
      </c>
      <c r="B76" s="1">
        <v>62.0794</v>
      </c>
      <c r="C76" s="1">
        <v>48.97</v>
      </c>
      <c r="D76" s="1">
        <v>71.3322</v>
      </c>
      <c r="E76" s="1">
        <v>38.270000000000003</v>
      </c>
      <c r="F76" s="1">
        <v>44.22</v>
      </c>
      <c r="G76" s="1"/>
      <c r="H76" s="1"/>
      <c r="I76" s="1"/>
      <c r="J76" s="1"/>
      <c r="K76" s="1"/>
      <c r="L76" s="1"/>
      <c r="M76" s="19">
        <v>48.97</v>
      </c>
      <c r="N76" s="19">
        <v>44.22</v>
      </c>
      <c r="O76" s="19">
        <v>71.3322</v>
      </c>
      <c r="P76" s="19">
        <v>38.270000000000003</v>
      </c>
      <c r="Q76" s="19">
        <v>62.079799999999999</v>
      </c>
      <c r="R76" s="19">
        <v>48.97</v>
      </c>
    </row>
    <row r="77" spans="1:18">
      <c r="A77" s="1" t="s">
        <v>76</v>
      </c>
      <c r="B77" s="1">
        <v>63.281100000000002</v>
      </c>
      <c r="C77" s="1">
        <v>49.03</v>
      </c>
      <c r="D77" s="1">
        <v>71.82650000000001</v>
      </c>
      <c r="E77" s="1">
        <v>39.49</v>
      </c>
      <c r="F77" s="1">
        <v>45.99</v>
      </c>
      <c r="G77" s="1"/>
      <c r="H77" s="1"/>
      <c r="I77" s="1"/>
      <c r="J77" s="1"/>
      <c r="K77" s="1"/>
      <c r="L77" s="1"/>
      <c r="M77" s="19">
        <v>49.03</v>
      </c>
      <c r="N77" s="19">
        <v>45.99</v>
      </c>
      <c r="O77" s="19">
        <v>71.826499999999996</v>
      </c>
      <c r="P77" s="19">
        <v>39.49</v>
      </c>
      <c r="Q77" s="19">
        <v>63.281100000000002</v>
      </c>
      <c r="R77" s="19">
        <v>49.03</v>
      </c>
    </row>
    <row r="78" spans="1:18">
      <c r="A78" s="1" t="s">
        <v>77</v>
      </c>
      <c r="B78" s="1">
        <v>65.019900000000007</v>
      </c>
      <c r="C78" s="1">
        <v>48.87</v>
      </c>
      <c r="D78" s="1">
        <v>74.612300000000005</v>
      </c>
      <c r="E78" s="1">
        <v>40.89</v>
      </c>
      <c r="F78" s="1">
        <v>48.29</v>
      </c>
      <c r="G78" s="1"/>
      <c r="H78" s="1"/>
      <c r="I78" s="1"/>
      <c r="J78" s="1"/>
      <c r="K78" s="1"/>
      <c r="L78" s="1"/>
      <c r="M78" s="19">
        <v>48.87</v>
      </c>
      <c r="N78" s="19">
        <v>48.29</v>
      </c>
      <c r="O78" s="19">
        <v>74.612300000000005</v>
      </c>
      <c r="P78" s="19">
        <v>40.89</v>
      </c>
      <c r="Q78" s="19">
        <v>65.019599999999997</v>
      </c>
      <c r="R78" s="19">
        <v>48.87</v>
      </c>
    </row>
    <row r="79" spans="1:18">
      <c r="A79" s="1" t="s">
        <v>78</v>
      </c>
      <c r="B79" s="1">
        <v>64.378600000000006</v>
      </c>
      <c r="C79" s="1">
        <v>48.68</v>
      </c>
      <c r="D79" s="1">
        <v>76.493300000000005</v>
      </c>
      <c r="E79" s="1">
        <v>40.68</v>
      </c>
      <c r="F79" s="1">
        <v>47.77</v>
      </c>
      <c r="G79" s="1"/>
      <c r="H79" s="1"/>
      <c r="I79" s="1"/>
      <c r="J79" s="1"/>
      <c r="K79" s="1"/>
      <c r="L79" s="1"/>
      <c r="M79" s="19">
        <v>48.68</v>
      </c>
      <c r="N79" s="19">
        <v>47.77</v>
      </c>
      <c r="O79" s="19">
        <v>76.493300000000005</v>
      </c>
      <c r="P79" s="19">
        <v>40.68</v>
      </c>
      <c r="Q79" s="19">
        <v>64.378299999999996</v>
      </c>
      <c r="R79" s="19">
        <v>48.68</v>
      </c>
    </row>
    <row r="80" spans="1:18">
      <c r="A80" s="1" t="s">
        <v>79</v>
      </c>
      <c r="B80" s="1">
        <v>64.3977</v>
      </c>
      <c r="C80" s="1">
        <v>48.51</v>
      </c>
      <c r="D80" s="1">
        <v>75.156500000000008</v>
      </c>
      <c r="E80" s="1">
        <v>41.1</v>
      </c>
      <c r="F80" s="1">
        <v>47.74</v>
      </c>
      <c r="G80" s="1"/>
      <c r="H80" s="1"/>
      <c r="I80" s="1"/>
      <c r="J80" s="1"/>
      <c r="K80" s="1"/>
      <c r="L80" s="1"/>
      <c r="M80" s="19">
        <v>48.51</v>
      </c>
      <c r="N80" s="19">
        <v>47.74</v>
      </c>
      <c r="O80" s="19">
        <v>75.156499999999994</v>
      </c>
      <c r="P80" s="19">
        <v>41.1</v>
      </c>
      <c r="Q80" s="19">
        <v>64.397499999999994</v>
      </c>
      <c r="R80" s="19">
        <v>48.51</v>
      </c>
    </row>
    <row r="81" spans="1:18">
      <c r="A81" s="1" t="s">
        <v>80</v>
      </c>
      <c r="B81" s="1">
        <v>63.773100000000007</v>
      </c>
      <c r="C81" s="1">
        <v>48.38</v>
      </c>
      <c r="D81" s="1">
        <v>75.327700000000007</v>
      </c>
      <c r="E81" s="1">
        <v>39.56</v>
      </c>
      <c r="F81" s="1">
        <v>47.25</v>
      </c>
      <c r="G81" s="1"/>
      <c r="H81" s="1"/>
      <c r="I81" s="1"/>
      <c r="J81" s="1"/>
      <c r="K81" s="1"/>
      <c r="L81" s="1"/>
      <c r="M81" s="19">
        <v>48.38</v>
      </c>
      <c r="N81" s="19">
        <v>47.25</v>
      </c>
      <c r="O81" s="19">
        <v>75.327699999999993</v>
      </c>
      <c r="P81" s="19">
        <v>39.56</v>
      </c>
      <c r="Q81" s="19">
        <v>63.991700000000002</v>
      </c>
      <c r="R81" s="19">
        <v>48.38</v>
      </c>
    </row>
    <row r="82" spans="1:18">
      <c r="A82" s="1" t="s">
        <v>81</v>
      </c>
      <c r="B82" s="1">
        <v>63.9803</v>
      </c>
      <c r="C82" s="1">
        <v>48.41</v>
      </c>
      <c r="D82" s="1">
        <v>75.507500000000007</v>
      </c>
      <c r="E82" s="1">
        <v>39.53</v>
      </c>
      <c r="F82" s="1">
        <v>47.77</v>
      </c>
      <c r="G82" s="1"/>
      <c r="H82" s="1"/>
      <c r="I82" s="1"/>
      <c r="J82" s="1"/>
      <c r="K82" s="1"/>
      <c r="L82" s="1"/>
      <c r="M82" s="19">
        <v>48.41</v>
      </c>
      <c r="N82" s="19">
        <v>47.77</v>
      </c>
      <c r="O82" s="19">
        <v>75.507499999999993</v>
      </c>
      <c r="P82" s="19">
        <v>39.53</v>
      </c>
      <c r="Q82" s="19">
        <v>63.9801</v>
      </c>
      <c r="R82" s="19">
        <v>48.41</v>
      </c>
    </row>
    <row r="83" spans="1:18">
      <c r="A83" s="1" t="s">
        <v>82</v>
      </c>
      <c r="B83" s="1">
        <v>63.9133</v>
      </c>
      <c r="C83" s="1">
        <v>48.27</v>
      </c>
      <c r="D83" s="1">
        <v>74.890900000000002</v>
      </c>
      <c r="E83" s="1">
        <v>39.46</v>
      </c>
      <c r="F83" s="1">
        <v>47.96</v>
      </c>
      <c r="G83" s="1"/>
      <c r="H83" s="1"/>
      <c r="I83" s="1"/>
      <c r="J83" s="1"/>
      <c r="K83" s="1"/>
      <c r="L83" s="1"/>
      <c r="M83" s="19">
        <v>48.27</v>
      </c>
      <c r="N83" s="19">
        <v>47.96</v>
      </c>
      <c r="O83" s="19">
        <v>74.890900000000002</v>
      </c>
      <c r="P83" s="19">
        <v>39.46</v>
      </c>
      <c r="Q83" s="19">
        <v>63.9133</v>
      </c>
      <c r="R83" s="19">
        <v>48.27</v>
      </c>
    </row>
    <row r="84" spans="1:18">
      <c r="A84" s="1" t="s">
        <v>83</v>
      </c>
      <c r="B84" s="1">
        <v>64.965400000000002</v>
      </c>
      <c r="C84" s="1">
        <v>48.03</v>
      </c>
      <c r="D84" s="1">
        <v>77.042500000000004</v>
      </c>
      <c r="E84" s="1">
        <v>40.53</v>
      </c>
      <c r="F84" s="1">
        <v>50.34</v>
      </c>
      <c r="G84" s="1"/>
      <c r="H84" s="1"/>
      <c r="I84" s="1"/>
      <c r="J84" s="1"/>
      <c r="K84" s="1"/>
      <c r="L84" s="1"/>
      <c r="M84" s="19">
        <v>48.03</v>
      </c>
      <c r="N84" s="19">
        <v>50.34</v>
      </c>
      <c r="O84" s="19">
        <v>77.042500000000004</v>
      </c>
      <c r="P84" s="19">
        <v>40.53</v>
      </c>
      <c r="Q84" s="19">
        <v>65.297700000000006</v>
      </c>
      <c r="R84" s="19">
        <v>48.03</v>
      </c>
    </row>
    <row r="85" spans="1:18">
      <c r="A85" s="1" t="s">
        <v>84</v>
      </c>
      <c r="B85" s="1">
        <v>65.798600000000008</v>
      </c>
      <c r="C85" s="1">
        <v>47.8</v>
      </c>
      <c r="D85" s="1">
        <v>79.032499999999999</v>
      </c>
      <c r="E85" s="1">
        <v>40.130000000000003</v>
      </c>
      <c r="F85" s="1">
        <v>51.63</v>
      </c>
      <c r="G85" s="1"/>
      <c r="H85" s="1"/>
      <c r="I85" s="1"/>
      <c r="J85" s="1"/>
      <c r="K85" s="1"/>
      <c r="L85" s="1"/>
      <c r="M85" s="19">
        <v>47.8</v>
      </c>
      <c r="N85" s="19">
        <v>51.63</v>
      </c>
      <c r="O85" s="19">
        <v>79.032499999999999</v>
      </c>
      <c r="P85" s="19">
        <v>40.130000000000003</v>
      </c>
      <c r="Q85" s="19">
        <v>65.798599999999993</v>
      </c>
      <c r="R85" s="19">
        <v>47.8</v>
      </c>
    </row>
    <row r="86" spans="1:18">
      <c r="A86" s="1" t="s">
        <v>85</v>
      </c>
      <c r="B86" s="1">
        <v>65.348399999999998</v>
      </c>
      <c r="C86" s="1">
        <v>47.67</v>
      </c>
      <c r="D86" s="1">
        <v>75.2256</v>
      </c>
      <c r="E86" s="1">
        <v>40.5</v>
      </c>
      <c r="F86" s="1">
        <v>51.25</v>
      </c>
      <c r="G86" s="1"/>
      <c r="H86" s="1"/>
      <c r="I86" s="1"/>
      <c r="J86" s="1"/>
      <c r="K86" s="1"/>
      <c r="L86" s="1"/>
      <c r="M86" s="19">
        <v>47.67</v>
      </c>
      <c r="N86" s="19">
        <v>51.25</v>
      </c>
      <c r="O86" s="19">
        <v>75.2256</v>
      </c>
      <c r="P86" s="19">
        <v>40.5</v>
      </c>
      <c r="Q86" s="19">
        <v>65.348399999999998</v>
      </c>
      <c r="R86" s="19">
        <v>47.67</v>
      </c>
    </row>
    <row r="87" spans="1:18">
      <c r="A87" s="1" t="s">
        <v>86</v>
      </c>
      <c r="B87" s="1">
        <v>65.25500000000001</v>
      </c>
      <c r="C87" s="1">
        <v>47.5</v>
      </c>
      <c r="D87" s="1">
        <v>74.91940000000001</v>
      </c>
      <c r="E87" s="1">
        <v>39.83</v>
      </c>
      <c r="F87" s="1">
        <v>51.44</v>
      </c>
      <c r="G87" s="1"/>
      <c r="H87" s="1"/>
      <c r="I87" s="1"/>
      <c r="J87" s="1"/>
      <c r="K87" s="1"/>
      <c r="L87" s="1"/>
      <c r="M87" s="19">
        <v>47.5</v>
      </c>
      <c r="N87" s="19">
        <v>51.44</v>
      </c>
      <c r="O87" s="19">
        <v>74.919399999999996</v>
      </c>
      <c r="P87" s="19">
        <v>39.83</v>
      </c>
      <c r="Q87" s="19">
        <v>65.323700000000002</v>
      </c>
      <c r="R87" s="19">
        <v>47.55</v>
      </c>
    </row>
    <row r="88" spans="1:18">
      <c r="A88" s="1" t="s">
        <v>87</v>
      </c>
      <c r="B88" s="1">
        <v>65.528199999999998</v>
      </c>
      <c r="C88" s="1">
        <v>47.35</v>
      </c>
      <c r="D88" s="1">
        <v>75.59190000000001</v>
      </c>
      <c r="E88" s="1">
        <v>39.67</v>
      </c>
      <c r="F88" s="1">
        <v>52.71</v>
      </c>
      <c r="G88" s="1"/>
      <c r="H88" s="1"/>
      <c r="I88" s="1"/>
      <c r="J88" s="1"/>
      <c r="K88" s="1"/>
      <c r="L88" s="1"/>
      <c r="M88" s="19">
        <v>47.35</v>
      </c>
      <c r="N88" s="19">
        <v>52.71</v>
      </c>
      <c r="O88" s="19">
        <v>75.591899999999995</v>
      </c>
      <c r="P88" s="19">
        <v>39.67</v>
      </c>
      <c r="Q88" s="19">
        <v>65.528099999999995</v>
      </c>
      <c r="R88" s="19">
        <v>47.35</v>
      </c>
    </row>
    <row r="89" spans="1:18">
      <c r="A89" s="1" t="s">
        <v>88</v>
      </c>
      <c r="B89" s="1">
        <v>66.780200000000008</v>
      </c>
      <c r="C89" s="1">
        <v>47.03</v>
      </c>
      <c r="D89" s="1">
        <v>77.728800000000007</v>
      </c>
      <c r="E89" s="1">
        <v>39.75</v>
      </c>
      <c r="F89" s="1">
        <v>55.83</v>
      </c>
      <c r="G89" s="1"/>
      <c r="H89" s="1"/>
      <c r="I89" s="1"/>
      <c r="J89" s="1"/>
      <c r="K89" s="1"/>
      <c r="L89" s="1"/>
      <c r="M89" s="19">
        <v>47.03</v>
      </c>
      <c r="N89" s="19">
        <v>55.83</v>
      </c>
      <c r="O89" s="19">
        <v>77.728800000000007</v>
      </c>
      <c r="P89" s="19">
        <v>39.75</v>
      </c>
      <c r="Q89" s="19">
        <v>66.780199999999994</v>
      </c>
      <c r="R89" s="19">
        <v>47.03</v>
      </c>
    </row>
    <row r="90" spans="1:18">
      <c r="A90" s="1" t="s">
        <v>89</v>
      </c>
      <c r="B90" s="1">
        <v>65.097800000000007</v>
      </c>
      <c r="C90" s="1">
        <v>46.47</v>
      </c>
      <c r="D90" s="1">
        <v>76.754500000000007</v>
      </c>
      <c r="E90" s="1">
        <v>38.78</v>
      </c>
      <c r="F90" s="1">
        <v>53.12</v>
      </c>
      <c r="G90" s="1"/>
      <c r="H90" s="1"/>
      <c r="I90" s="1"/>
      <c r="J90" s="1"/>
      <c r="K90" s="1"/>
      <c r="L90" s="1"/>
      <c r="M90" s="19">
        <v>46.47</v>
      </c>
      <c r="N90" s="19">
        <v>53.12</v>
      </c>
      <c r="O90" s="19">
        <v>76.754499999999993</v>
      </c>
      <c r="P90" s="19">
        <v>38.78</v>
      </c>
      <c r="Q90" s="19">
        <v>65.097999999999999</v>
      </c>
      <c r="R90" s="19">
        <v>46.47</v>
      </c>
    </row>
    <row r="91" spans="1:18">
      <c r="A91" s="1" t="s">
        <v>90</v>
      </c>
      <c r="B91" s="1">
        <v>64.224400000000003</v>
      </c>
      <c r="C91" s="1">
        <v>46.14</v>
      </c>
      <c r="D91" s="1">
        <v>74.4054</v>
      </c>
      <c r="E91" s="1">
        <v>38.450000000000003</v>
      </c>
      <c r="F91" s="1">
        <v>52.31</v>
      </c>
      <c r="G91" s="1"/>
      <c r="H91" s="1"/>
      <c r="I91" s="1"/>
      <c r="J91" s="1"/>
      <c r="K91" s="1"/>
      <c r="L91" s="1"/>
      <c r="M91" s="19">
        <v>46.14</v>
      </c>
      <c r="N91" s="19">
        <v>52.31</v>
      </c>
      <c r="O91" s="19">
        <v>74.4054</v>
      </c>
      <c r="P91" s="19">
        <v>38.450000000000003</v>
      </c>
      <c r="Q91" s="19">
        <v>64.224599999999995</v>
      </c>
      <c r="R91" s="19">
        <v>46.14</v>
      </c>
    </row>
    <row r="92" spans="1:18">
      <c r="A92" s="1" t="s">
        <v>91</v>
      </c>
      <c r="B92" s="1">
        <v>63.1477</v>
      </c>
      <c r="C92" s="1">
        <v>45.85</v>
      </c>
      <c r="D92" s="1">
        <v>72.326099999999997</v>
      </c>
      <c r="E92" s="1">
        <v>39.17</v>
      </c>
      <c r="F92" s="1">
        <v>49.91</v>
      </c>
      <c r="G92" s="1"/>
      <c r="H92" s="1"/>
      <c r="I92" s="1"/>
      <c r="J92" s="1"/>
      <c r="K92" s="1"/>
      <c r="L92" s="1"/>
      <c r="M92" s="19">
        <v>45.85</v>
      </c>
      <c r="N92" s="19">
        <v>49.91</v>
      </c>
      <c r="O92" s="19">
        <v>72.326099999999997</v>
      </c>
      <c r="P92" s="19">
        <v>39.17</v>
      </c>
      <c r="Q92" s="19">
        <v>63.147799999999997</v>
      </c>
      <c r="R92" s="19">
        <v>45.85</v>
      </c>
    </row>
    <row r="93" spans="1:18">
      <c r="A93" s="1" t="s">
        <v>92</v>
      </c>
      <c r="B93" s="1">
        <v>64.8</v>
      </c>
      <c r="C93" s="1">
        <v>45.85</v>
      </c>
      <c r="D93" s="1">
        <v>76.065200000000004</v>
      </c>
      <c r="E93" s="1">
        <v>41.2</v>
      </c>
      <c r="F93" s="1">
        <v>52.54</v>
      </c>
      <c r="G93" s="1"/>
      <c r="H93" s="1"/>
      <c r="I93" s="1"/>
      <c r="J93" s="1"/>
      <c r="K93" s="1"/>
      <c r="L93" s="1"/>
      <c r="M93" s="19">
        <v>45.85</v>
      </c>
      <c r="N93" s="19">
        <v>52.54</v>
      </c>
      <c r="O93" s="19">
        <v>76.065200000000004</v>
      </c>
      <c r="P93" s="19">
        <v>41.2</v>
      </c>
      <c r="Q93" s="19">
        <v>65.555899999999994</v>
      </c>
      <c r="R93" s="19">
        <v>45.85</v>
      </c>
    </row>
    <row r="94" spans="1:18">
      <c r="A94" s="1" t="s">
        <v>93</v>
      </c>
      <c r="B94" s="1">
        <v>64.888300000000001</v>
      </c>
      <c r="C94" s="1">
        <v>45.32</v>
      </c>
      <c r="D94" s="1">
        <v>76.869500000000002</v>
      </c>
      <c r="E94" s="1">
        <v>41.59</v>
      </c>
      <c r="F94" s="1">
        <v>52.66</v>
      </c>
      <c r="G94" s="1"/>
      <c r="H94" s="1"/>
      <c r="I94" s="1"/>
      <c r="J94" s="1"/>
      <c r="K94" s="1"/>
      <c r="L94" s="1"/>
      <c r="M94" s="19">
        <v>45.32</v>
      </c>
      <c r="N94" s="19">
        <v>52.66</v>
      </c>
      <c r="O94" s="19">
        <v>76.869500000000002</v>
      </c>
      <c r="P94" s="19">
        <v>41.59</v>
      </c>
      <c r="Q94" s="19">
        <v>64.881100000000004</v>
      </c>
      <c r="R94" s="19">
        <v>45.314999999999998</v>
      </c>
    </row>
    <row r="95" spans="1:18">
      <c r="A95" s="1" t="s">
        <v>94</v>
      </c>
      <c r="B95" s="1">
        <v>66.000900000000001</v>
      </c>
      <c r="C95" s="1">
        <v>45.94</v>
      </c>
      <c r="D95" s="1">
        <v>78.782499999999999</v>
      </c>
      <c r="E95" s="1">
        <v>42.02</v>
      </c>
      <c r="F95" s="1">
        <v>54.8</v>
      </c>
      <c r="G95" s="1"/>
      <c r="H95" s="1"/>
      <c r="I95" s="1"/>
      <c r="J95" s="1"/>
      <c r="K95" s="1"/>
      <c r="L95" s="1"/>
      <c r="M95" s="19">
        <v>45.94</v>
      </c>
      <c r="N95" s="19">
        <v>54.8</v>
      </c>
      <c r="O95" s="19">
        <v>78.782499999999999</v>
      </c>
      <c r="P95" s="19">
        <v>42.02</v>
      </c>
      <c r="Q95" s="19">
        <v>66.549700000000001</v>
      </c>
      <c r="R95" s="19">
        <v>45.935000000000002</v>
      </c>
    </row>
    <row r="96" spans="1:18">
      <c r="A96" s="1" t="s">
        <v>95</v>
      </c>
      <c r="B96" s="1">
        <v>67.775000000000006</v>
      </c>
      <c r="C96" s="1">
        <v>45.61</v>
      </c>
      <c r="D96" s="1">
        <v>81.1721</v>
      </c>
      <c r="E96" s="1">
        <v>42.68</v>
      </c>
      <c r="F96" s="1">
        <v>57.31</v>
      </c>
      <c r="G96" s="1"/>
      <c r="H96" s="1"/>
      <c r="I96" s="1"/>
      <c r="J96" s="1"/>
      <c r="K96" s="1"/>
      <c r="L96" s="1"/>
      <c r="M96" s="19">
        <v>45.61</v>
      </c>
      <c r="N96" s="19">
        <v>57.31</v>
      </c>
      <c r="O96" s="19">
        <v>81.1721</v>
      </c>
      <c r="P96" s="19">
        <v>42.68</v>
      </c>
      <c r="Q96" s="19">
        <v>67.767700000000005</v>
      </c>
      <c r="R96" s="19">
        <v>45.604999999999997</v>
      </c>
    </row>
    <row r="97" spans="1:18">
      <c r="A97" s="1" t="s">
        <v>96</v>
      </c>
      <c r="B97" s="1">
        <v>67.118099999999998</v>
      </c>
      <c r="C97" s="1">
        <v>45.31</v>
      </c>
      <c r="D97" s="1">
        <v>82.167400000000001</v>
      </c>
      <c r="E97" s="1">
        <v>42.75</v>
      </c>
      <c r="F97" s="1">
        <v>56.13</v>
      </c>
      <c r="G97" s="1"/>
      <c r="H97" s="1"/>
      <c r="I97" s="1"/>
      <c r="J97" s="1"/>
      <c r="K97" s="1"/>
      <c r="L97" s="1"/>
      <c r="M97" s="19">
        <v>45.31</v>
      </c>
      <c r="N97" s="19">
        <v>56.13</v>
      </c>
      <c r="O97" s="19">
        <v>82.167400000000001</v>
      </c>
      <c r="P97" s="19">
        <v>42.75</v>
      </c>
      <c r="Q97" s="19">
        <v>67.110699999999994</v>
      </c>
      <c r="R97" s="19">
        <v>45.305</v>
      </c>
    </row>
    <row r="98" spans="1:18">
      <c r="A98" s="1" t="s">
        <v>97</v>
      </c>
      <c r="B98" s="1">
        <v>66.988200000000006</v>
      </c>
      <c r="C98" s="1">
        <v>45.26</v>
      </c>
      <c r="D98" s="1">
        <v>84.3352</v>
      </c>
      <c r="E98" s="1">
        <v>41.36</v>
      </c>
      <c r="F98" s="1">
        <v>56.29</v>
      </c>
      <c r="G98" s="1"/>
      <c r="H98" s="1"/>
      <c r="I98" s="1"/>
      <c r="J98" s="1"/>
      <c r="K98" s="1"/>
      <c r="L98" s="1"/>
      <c r="M98" s="19">
        <v>45.26</v>
      </c>
      <c r="N98" s="19">
        <v>56.29</v>
      </c>
      <c r="O98" s="19">
        <v>84.3352</v>
      </c>
      <c r="P98" s="19">
        <v>41.36</v>
      </c>
      <c r="Q98" s="19">
        <v>66.980599999999995</v>
      </c>
      <c r="R98" s="19">
        <v>45.255000000000003</v>
      </c>
    </row>
    <row r="99" spans="1:18">
      <c r="A99" s="1" t="s">
        <v>98</v>
      </c>
      <c r="B99" s="1">
        <v>64.2393</v>
      </c>
      <c r="C99" s="1">
        <v>43.39</v>
      </c>
      <c r="D99" s="1">
        <v>79.601100000000002</v>
      </c>
      <c r="E99" s="1">
        <v>41.65</v>
      </c>
      <c r="F99" s="1">
        <v>53.1</v>
      </c>
      <c r="G99" s="1"/>
      <c r="H99" s="1"/>
      <c r="I99" s="1"/>
      <c r="J99" s="1"/>
      <c r="K99" s="1"/>
      <c r="L99" s="1"/>
      <c r="M99" s="19">
        <v>43.39</v>
      </c>
      <c r="N99" s="19">
        <v>53.1</v>
      </c>
      <c r="O99" s="19">
        <v>79.601100000000002</v>
      </c>
      <c r="P99" s="19">
        <v>41.65</v>
      </c>
      <c r="Q99" s="19">
        <v>64.320800000000006</v>
      </c>
      <c r="R99" s="19">
        <v>43.445</v>
      </c>
    </row>
    <row r="100" spans="1:18">
      <c r="A100" s="1" t="s">
        <v>99</v>
      </c>
      <c r="B100" s="1">
        <v>64.417600000000007</v>
      </c>
      <c r="C100" s="1">
        <v>44.37</v>
      </c>
      <c r="D100" s="1">
        <v>78.654700000000005</v>
      </c>
      <c r="E100" s="1">
        <v>40.26</v>
      </c>
      <c r="F100" s="1">
        <v>53.02</v>
      </c>
      <c r="G100" s="1"/>
      <c r="H100" s="1"/>
      <c r="I100" s="1"/>
      <c r="J100" s="1"/>
      <c r="K100" s="1"/>
      <c r="L100" s="1"/>
      <c r="M100" s="19">
        <v>44.37</v>
      </c>
      <c r="N100" s="19">
        <v>53.02</v>
      </c>
      <c r="O100" s="19">
        <v>78.654700000000005</v>
      </c>
      <c r="P100" s="19">
        <v>40.26</v>
      </c>
      <c r="Q100" s="19">
        <v>64.424999999999997</v>
      </c>
      <c r="R100" s="19">
        <v>44.375</v>
      </c>
    </row>
    <row r="101" spans="1:18">
      <c r="A101" s="1" t="s">
        <v>100</v>
      </c>
      <c r="B101" s="1">
        <v>66.669800000000009</v>
      </c>
      <c r="C101" s="1">
        <v>45.56</v>
      </c>
      <c r="D101" s="1">
        <v>83.636800000000008</v>
      </c>
      <c r="E101" s="1">
        <v>41.59</v>
      </c>
      <c r="F101" s="1">
        <v>55.58</v>
      </c>
      <c r="G101" s="1"/>
      <c r="H101" s="1"/>
      <c r="I101" s="1"/>
      <c r="J101" s="1"/>
      <c r="K101" s="1"/>
      <c r="L101" s="1"/>
      <c r="M101" s="19">
        <v>45.56</v>
      </c>
      <c r="N101" s="19">
        <v>55.58</v>
      </c>
      <c r="O101" s="19">
        <v>83.636799999999994</v>
      </c>
      <c r="P101" s="19">
        <v>41.59</v>
      </c>
      <c r="Q101" s="19">
        <v>66.912099999999995</v>
      </c>
      <c r="R101" s="19">
        <v>45.555</v>
      </c>
    </row>
    <row r="102" spans="1:18">
      <c r="A102" s="1" t="s">
        <v>101</v>
      </c>
      <c r="B102" s="1">
        <v>67.416800000000009</v>
      </c>
      <c r="C102" s="1">
        <v>45.98</v>
      </c>
      <c r="D102" s="1">
        <v>82.904200000000003</v>
      </c>
      <c r="E102" s="1">
        <v>42.31</v>
      </c>
      <c r="F102" s="1">
        <v>55.54</v>
      </c>
      <c r="G102" s="1"/>
      <c r="H102" s="1"/>
      <c r="I102" s="1"/>
      <c r="J102" s="1"/>
      <c r="K102" s="1"/>
      <c r="L102" s="1"/>
      <c r="M102" s="19">
        <v>45.98</v>
      </c>
      <c r="N102" s="19">
        <v>55.54</v>
      </c>
      <c r="O102" s="19">
        <v>82.904200000000003</v>
      </c>
      <c r="P102" s="19">
        <v>42.31</v>
      </c>
      <c r="Q102" s="19">
        <v>67.409499999999994</v>
      </c>
      <c r="R102" s="19">
        <v>45.975000000000001</v>
      </c>
    </row>
    <row r="103" spans="1:18">
      <c r="A103" s="1" t="s">
        <v>102</v>
      </c>
      <c r="B103" s="1">
        <v>67.712600000000009</v>
      </c>
      <c r="C103" s="1">
        <v>46.45</v>
      </c>
      <c r="D103" s="1">
        <v>84.318400000000011</v>
      </c>
      <c r="E103" s="1">
        <v>41.54</v>
      </c>
      <c r="F103" s="1">
        <v>55.95</v>
      </c>
      <c r="G103" s="1"/>
      <c r="H103" s="1"/>
      <c r="I103" s="1"/>
      <c r="J103" s="1"/>
      <c r="K103" s="1"/>
      <c r="L103" s="1"/>
      <c r="M103" s="19">
        <v>46.45</v>
      </c>
      <c r="N103" s="19">
        <v>55.95</v>
      </c>
      <c r="O103" s="19">
        <v>84.318399999999997</v>
      </c>
      <c r="P103" s="19">
        <v>41.54</v>
      </c>
      <c r="Q103" s="19">
        <v>67.705699999999993</v>
      </c>
      <c r="R103" s="19">
        <v>46.445</v>
      </c>
    </row>
    <row r="104" spans="1:18">
      <c r="A104" s="1" t="s">
        <v>103</v>
      </c>
      <c r="B104" s="1">
        <v>67.690100000000001</v>
      </c>
      <c r="C104" s="1">
        <v>46.34</v>
      </c>
      <c r="D104" s="1">
        <v>83.268300000000011</v>
      </c>
      <c r="E104" s="1">
        <v>42.24</v>
      </c>
      <c r="F104" s="1">
        <v>56</v>
      </c>
      <c r="G104" s="1"/>
      <c r="H104" s="1"/>
      <c r="I104" s="1"/>
      <c r="J104" s="1"/>
      <c r="K104" s="1"/>
      <c r="L104" s="1"/>
      <c r="M104" s="19">
        <v>46.34</v>
      </c>
      <c r="N104" s="19">
        <v>56</v>
      </c>
      <c r="O104" s="19">
        <v>83.268299999999996</v>
      </c>
      <c r="P104" s="19">
        <v>42.24</v>
      </c>
      <c r="Q104" s="19">
        <v>67.697500000000005</v>
      </c>
      <c r="R104" s="19">
        <v>46.344999999999999</v>
      </c>
    </row>
    <row r="105" spans="1:18">
      <c r="A105" s="1" t="s">
        <v>104</v>
      </c>
      <c r="B105" s="1">
        <v>67.785600000000002</v>
      </c>
      <c r="C105" s="1">
        <v>46.16</v>
      </c>
      <c r="D105" s="1">
        <v>83.545000000000002</v>
      </c>
      <c r="E105" s="1">
        <v>41.94</v>
      </c>
      <c r="F105" s="1">
        <v>56.85</v>
      </c>
      <c r="G105" s="1"/>
      <c r="H105" s="1"/>
      <c r="I105" s="1"/>
      <c r="J105" s="1"/>
      <c r="K105" s="1"/>
      <c r="L105" s="1"/>
      <c r="M105" s="19">
        <v>46.16</v>
      </c>
      <c r="N105" s="19">
        <v>56.85</v>
      </c>
      <c r="O105" s="19">
        <v>83.545000000000002</v>
      </c>
      <c r="P105" s="19">
        <v>41.94</v>
      </c>
      <c r="Q105" s="19">
        <v>67.801199999999994</v>
      </c>
      <c r="R105" s="19">
        <v>46.155000000000001</v>
      </c>
    </row>
    <row r="106" spans="1:18">
      <c r="A106" s="1" t="s">
        <v>105</v>
      </c>
      <c r="B106" s="1">
        <v>68.119399999999999</v>
      </c>
      <c r="C106" s="1">
        <v>45.45</v>
      </c>
      <c r="D106" s="1">
        <v>83.173500000000004</v>
      </c>
      <c r="E106" s="1">
        <v>42.84</v>
      </c>
      <c r="F106" s="1">
        <v>57.89</v>
      </c>
      <c r="G106" s="1"/>
      <c r="H106" s="1"/>
      <c r="I106" s="1"/>
      <c r="J106" s="1"/>
      <c r="K106" s="1"/>
      <c r="L106" s="1"/>
      <c r="M106" s="19">
        <v>45.45</v>
      </c>
      <c r="N106" s="19">
        <v>57.89</v>
      </c>
      <c r="O106" s="19">
        <v>83.173500000000004</v>
      </c>
      <c r="P106" s="19">
        <v>42.84</v>
      </c>
      <c r="Q106" s="19">
        <v>68.126999999999995</v>
      </c>
      <c r="R106" s="19">
        <v>45.454999999999998</v>
      </c>
    </row>
    <row r="107" spans="1:18">
      <c r="A107" s="1" t="s">
        <v>106</v>
      </c>
      <c r="B107" s="1">
        <v>68.731800000000007</v>
      </c>
      <c r="C107" s="1">
        <v>44.75</v>
      </c>
      <c r="D107" s="1">
        <v>84.521600000000007</v>
      </c>
      <c r="E107" s="1">
        <v>43.43</v>
      </c>
      <c r="F107" s="1">
        <v>59.33</v>
      </c>
      <c r="G107" s="1"/>
      <c r="H107" s="1"/>
      <c r="I107" s="1"/>
      <c r="J107" s="1"/>
      <c r="K107" s="1"/>
      <c r="L107" s="1"/>
      <c r="M107" s="19">
        <v>44.75</v>
      </c>
      <c r="N107" s="19">
        <v>59.33</v>
      </c>
      <c r="O107" s="19">
        <v>84.521600000000007</v>
      </c>
      <c r="P107" s="19">
        <v>43.43</v>
      </c>
      <c r="Q107" s="19">
        <v>68.739199999999997</v>
      </c>
      <c r="R107" s="19">
        <v>44.755000000000003</v>
      </c>
    </row>
    <row r="108" spans="1:18">
      <c r="A108" s="1" t="s">
        <v>107</v>
      </c>
      <c r="B108" s="1">
        <v>67.68010000000001</v>
      </c>
      <c r="C108" s="1">
        <v>43.58</v>
      </c>
      <c r="D108" s="1">
        <v>84.087600000000009</v>
      </c>
      <c r="E108" s="1">
        <v>42.49</v>
      </c>
      <c r="F108" s="1">
        <v>59.4</v>
      </c>
      <c r="G108" s="1"/>
      <c r="H108" s="1"/>
      <c r="I108" s="1"/>
      <c r="J108" s="1"/>
      <c r="K108" s="1"/>
      <c r="L108" s="1"/>
      <c r="M108" s="19">
        <v>43.58</v>
      </c>
      <c r="N108" s="19">
        <v>59.4</v>
      </c>
      <c r="O108" s="19">
        <v>84.087599999999995</v>
      </c>
      <c r="P108" s="19">
        <v>42.49</v>
      </c>
      <c r="Q108" s="19">
        <v>67.687899999999999</v>
      </c>
      <c r="R108" s="19">
        <v>43.585000000000001</v>
      </c>
    </row>
    <row r="109" spans="1:18">
      <c r="A109" s="1" t="s">
        <v>108</v>
      </c>
      <c r="B109" s="1">
        <v>66.430199999999999</v>
      </c>
      <c r="C109" s="1">
        <v>43.69</v>
      </c>
      <c r="D109" s="1">
        <v>82.381900000000002</v>
      </c>
      <c r="E109" s="1">
        <v>42.21</v>
      </c>
      <c r="F109" s="1">
        <v>56.9</v>
      </c>
      <c r="G109" s="1"/>
      <c r="H109" s="1"/>
      <c r="I109" s="1"/>
      <c r="J109" s="1"/>
      <c r="K109" s="1"/>
      <c r="L109" s="1"/>
      <c r="M109" s="19">
        <v>43.69</v>
      </c>
      <c r="N109" s="19">
        <v>56.9</v>
      </c>
      <c r="O109" s="19">
        <v>82.381900000000002</v>
      </c>
      <c r="P109" s="19">
        <v>42.21</v>
      </c>
      <c r="Q109" s="19">
        <v>66.627899999999997</v>
      </c>
      <c r="R109" s="19">
        <v>43.695</v>
      </c>
    </row>
    <row r="110" spans="1:18">
      <c r="A110" s="1" t="s">
        <v>109</v>
      </c>
      <c r="B110" s="1">
        <v>66.856099999999998</v>
      </c>
      <c r="C110" s="1">
        <v>43.64</v>
      </c>
      <c r="D110" s="1">
        <v>83.873900000000006</v>
      </c>
      <c r="E110" s="1">
        <v>41.71</v>
      </c>
      <c r="F110" s="1">
        <v>57.94</v>
      </c>
      <c r="G110" s="1"/>
      <c r="H110" s="1"/>
      <c r="I110" s="1"/>
      <c r="J110" s="1"/>
      <c r="K110" s="1"/>
      <c r="L110" s="1"/>
      <c r="M110" s="19">
        <v>43.64</v>
      </c>
      <c r="N110" s="19">
        <v>57.94</v>
      </c>
      <c r="O110" s="19">
        <v>83.873900000000006</v>
      </c>
      <c r="P110" s="19">
        <v>41.71</v>
      </c>
      <c r="Q110" s="19">
        <v>66.855999999999995</v>
      </c>
      <c r="R110" s="19">
        <v>43.64</v>
      </c>
    </row>
    <row r="111" spans="1:18">
      <c r="A111" s="1" t="s">
        <v>110</v>
      </c>
      <c r="B111" s="1">
        <v>66.098700000000008</v>
      </c>
      <c r="C111" s="1">
        <v>43.75</v>
      </c>
      <c r="D111" s="1">
        <v>82.088099999999997</v>
      </c>
      <c r="E111" s="1">
        <v>40.840000000000003</v>
      </c>
      <c r="F111" s="1">
        <v>56.58</v>
      </c>
      <c r="G111" s="1"/>
      <c r="H111" s="1"/>
      <c r="I111" s="1"/>
      <c r="J111" s="1"/>
      <c r="K111" s="1"/>
      <c r="L111" s="1"/>
      <c r="M111" s="19">
        <v>43.75</v>
      </c>
      <c r="N111" s="19">
        <v>56.58</v>
      </c>
      <c r="O111" s="19">
        <v>82.088099999999997</v>
      </c>
      <c r="P111" s="19">
        <v>40.840000000000003</v>
      </c>
      <c r="Q111" s="19">
        <v>66.106399999999994</v>
      </c>
      <c r="R111" s="19">
        <v>43.755000000000003</v>
      </c>
    </row>
    <row r="112" spans="1:18">
      <c r="A112" s="1" t="s">
        <v>111</v>
      </c>
      <c r="B112" s="1">
        <v>66.207599999999999</v>
      </c>
      <c r="C112" s="1">
        <v>43.65</v>
      </c>
      <c r="D112" s="1">
        <v>83.565700000000007</v>
      </c>
      <c r="E112" s="1">
        <v>41.47</v>
      </c>
      <c r="F112" s="1">
        <v>56.6</v>
      </c>
      <c r="G112" s="1"/>
      <c r="H112" s="1"/>
      <c r="I112" s="1"/>
      <c r="J112" s="1"/>
      <c r="K112" s="1"/>
      <c r="L112" s="1"/>
      <c r="M112" s="19">
        <v>43.65</v>
      </c>
      <c r="N112" s="19">
        <v>56.6</v>
      </c>
      <c r="O112" s="19">
        <v>83.565700000000007</v>
      </c>
      <c r="P112" s="19">
        <v>41.47</v>
      </c>
      <c r="Q112" s="19">
        <v>66.1999</v>
      </c>
      <c r="R112" s="19">
        <v>43.645000000000003</v>
      </c>
    </row>
    <row r="113" spans="1:18">
      <c r="A113" s="1" t="s">
        <v>112</v>
      </c>
      <c r="B113" s="1">
        <v>64.4405</v>
      </c>
      <c r="C113" s="1">
        <v>43.69</v>
      </c>
      <c r="D113" s="1">
        <v>79.3</v>
      </c>
      <c r="E113" s="1">
        <v>40.340000000000003</v>
      </c>
      <c r="F113" s="1">
        <v>54.13</v>
      </c>
      <c r="G113" s="1"/>
      <c r="H113" s="1"/>
      <c r="I113" s="1"/>
      <c r="J113" s="1"/>
      <c r="K113" s="1"/>
      <c r="L113" s="1"/>
      <c r="M113" s="19">
        <v>43.69</v>
      </c>
      <c r="N113" s="19">
        <v>54.13</v>
      </c>
      <c r="O113" s="19">
        <v>79.306100000000001</v>
      </c>
      <c r="P113" s="19">
        <v>40.340000000000003</v>
      </c>
      <c r="Q113" s="19">
        <v>64.433199999999999</v>
      </c>
      <c r="R113" s="19">
        <v>43.685000000000002</v>
      </c>
    </row>
    <row r="114" spans="1:18">
      <c r="A114" s="1" t="s">
        <v>113</v>
      </c>
      <c r="B114" s="1">
        <v>63.374400000000001</v>
      </c>
      <c r="C114" s="1">
        <v>43.51</v>
      </c>
      <c r="D114" s="1">
        <v>78.75</v>
      </c>
      <c r="E114" s="1">
        <v>39.51</v>
      </c>
      <c r="F114" s="1">
        <v>52.68</v>
      </c>
      <c r="G114" s="1"/>
      <c r="H114" s="1"/>
      <c r="I114" s="1"/>
      <c r="J114" s="1"/>
      <c r="K114" s="1"/>
      <c r="L114" s="1"/>
      <c r="M114" s="19">
        <v>43.51</v>
      </c>
      <c r="N114" s="19">
        <v>52.68</v>
      </c>
      <c r="O114" s="19">
        <v>78.750900000000001</v>
      </c>
      <c r="P114" s="19">
        <v>39.51</v>
      </c>
      <c r="Q114" s="19">
        <v>63.384399999999999</v>
      </c>
      <c r="R114" s="19">
        <v>43.515000000000001</v>
      </c>
    </row>
    <row r="115" spans="1:18">
      <c r="A115" s="1" t="s">
        <v>114</v>
      </c>
      <c r="B115" s="1">
        <v>63.141300000000001</v>
      </c>
      <c r="C115" s="1">
        <v>43.49</v>
      </c>
      <c r="D115" s="1">
        <v>76.34</v>
      </c>
      <c r="E115" s="1">
        <v>38.82</v>
      </c>
      <c r="F115" s="1">
        <v>52.73</v>
      </c>
      <c r="G115" s="1"/>
      <c r="H115" s="1"/>
      <c r="I115" s="1"/>
      <c r="J115" s="1"/>
      <c r="K115" s="1"/>
      <c r="L115" s="1"/>
      <c r="M115" s="19">
        <v>43.49</v>
      </c>
      <c r="N115" s="19">
        <v>52.73</v>
      </c>
      <c r="O115" s="19">
        <v>76.340199999999996</v>
      </c>
      <c r="P115" s="19">
        <v>38.82</v>
      </c>
      <c r="Q115" s="19">
        <v>63.141399999999997</v>
      </c>
      <c r="R115" s="19">
        <v>43.49</v>
      </c>
    </row>
    <row r="116" spans="1:18">
      <c r="A116" s="1" t="s">
        <v>115</v>
      </c>
      <c r="B116" s="1">
        <v>64.291300000000007</v>
      </c>
      <c r="C116" s="1">
        <v>44.04</v>
      </c>
      <c r="D116" s="1">
        <v>78.58</v>
      </c>
      <c r="E116" s="1">
        <v>39.54</v>
      </c>
      <c r="F116" s="1">
        <v>53.8</v>
      </c>
      <c r="G116" s="1"/>
      <c r="H116" s="1"/>
      <c r="I116" s="1"/>
      <c r="J116" s="1"/>
      <c r="K116" s="1"/>
      <c r="L116" s="1"/>
      <c r="M116" s="19">
        <v>44.04</v>
      </c>
      <c r="N116" s="19">
        <v>53.8</v>
      </c>
      <c r="O116" s="19">
        <v>78.587199999999996</v>
      </c>
      <c r="P116" s="19">
        <v>39.54</v>
      </c>
      <c r="Q116" s="19">
        <v>64.291399999999996</v>
      </c>
      <c r="R116" s="19">
        <v>44.04</v>
      </c>
    </row>
    <row r="117" spans="1:18">
      <c r="A117" s="1" t="s">
        <v>116</v>
      </c>
      <c r="B117" s="1">
        <v>63.810900000000004</v>
      </c>
      <c r="C117" s="1">
        <v>43.99</v>
      </c>
      <c r="D117" s="1">
        <v>77.78</v>
      </c>
      <c r="E117" s="1">
        <v>38.950000000000003</v>
      </c>
      <c r="F117" s="1">
        <v>53.09</v>
      </c>
      <c r="G117" s="1"/>
      <c r="H117" s="1"/>
      <c r="I117" s="1"/>
      <c r="J117" s="1"/>
      <c r="K117" s="1"/>
      <c r="L117" s="1"/>
      <c r="M117" s="19">
        <v>43.99</v>
      </c>
      <c r="N117" s="19">
        <v>53.09</v>
      </c>
      <c r="O117" s="19">
        <v>77.789699999999996</v>
      </c>
      <c r="P117" s="19">
        <v>38.950000000000003</v>
      </c>
      <c r="Q117" s="19">
        <v>63.761699999999998</v>
      </c>
      <c r="R117" s="19">
        <v>43.99</v>
      </c>
    </row>
    <row r="118" spans="1:18">
      <c r="A118" s="1" t="s">
        <v>117</v>
      </c>
      <c r="B118" s="1">
        <v>65.220100000000002</v>
      </c>
      <c r="C118" s="1">
        <v>45.11</v>
      </c>
      <c r="D118" s="1">
        <v>80.09</v>
      </c>
      <c r="E118" s="1">
        <v>39.01</v>
      </c>
      <c r="F118" s="1">
        <v>54.43</v>
      </c>
      <c r="G118" s="1"/>
      <c r="H118" s="1"/>
      <c r="I118" s="1"/>
      <c r="J118" s="1"/>
      <c r="K118" s="1"/>
      <c r="L118" s="1"/>
      <c r="M118" s="19">
        <v>45.11</v>
      </c>
      <c r="N118" s="19">
        <v>54.43</v>
      </c>
      <c r="O118" s="19">
        <v>80.092799999999997</v>
      </c>
      <c r="P118" s="19">
        <v>39.01</v>
      </c>
      <c r="Q118" s="19">
        <v>65.2273</v>
      </c>
      <c r="R118" s="19">
        <v>45.115000000000002</v>
      </c>
    </row>
    <row r="119" spans="1:18">
      <c r="A119" s="1" t="s">
        <v>118</v>
      </c>
      <c r="B119" s="1">
        <v>65.424900000000008</v>
      </c>
      <c r="C119" s="1">
        <v>45.94</v>
      </c>
      <c r="D119" s="1">
        <v>79.070000000000007</v>
      </c>
      <c r="E119" s="1">
        <v>38.5</v>
      </c>
      <c r="F119" s="1">
        <v>54.16</v>
      </c>
      <c r="G119" s="1"/>
      <c r="H119" s="1"/>
      <c r="I119" s="1"/>
      <c r="J119" s="1"/>
      <c r="K119" s="1"/>
      <c r="L119" s="1"/>
      <c r="M119" s="19">
        <v>45.94</v>
      </c>
      <c r="N119" s="19">
        <v>54.16</v>
      </c>
      <c r="O119" s="19">
        <v>79.074200000000005</v>
      </c>
      <c r="P119" s="19">
        <v>38.5</v>
      </c>
      <c r="Q119" s="19">
        <v>65.417900000000003</v>
      </c>
      <c r="R119" s="19">
        <v>45.935000000000002</v>
      </c>
    </row>
    <row r="120" spans="1:18">
      <c r="A120" s="1" t="s">
        <v>119</v>
      </c>
      <c r="B120" s="1">
        <v>64.416800000000009</v>
      </c>
      <c r="C120" s="1">
        <v>45.07</v>
      </c>
      <c r="D120" s="1">
        <v>77.89</v>
      </c>
      <c r="E120" s="1">
        <v>38.44</v>
      </c>
      <c r="F120" s="1">
        <v>53.55</v>
      </c>
      <c r="G120" s="1"/>
      <c r="H120" s="1"/>
      <c r="I120" s="1"/>
      <c r="J120" s="1"/>
      <c r="K120" s="1"/>
      <c r="L120" s="1"/>
      <c r="M120" s="19">
        <v>45.07</v>
      </c>
      <c r="N120" s="19">
        <v>53.55</v>
      </c>
      <c r="O120" s="19">
        <v>77.896699999999996</v>
      </c>
      <c r="P120" s="19">
        <v>38.44</v>
      </c>
      <c r="Q120" s="19">
        <v>64.4101</v>
      </c>
      <c r="R120" s="19">
        <v>45.064999999999998</v>
      </c>
    </row>
    <row r="121" spans="1:18">
      <c r="A121" s="1" t="s">
        <v>120</v>
      </c>
      <c r="B121" s="1">
        <v>63.698700000000002</v>
      </c>
      <c r="C121" s="1">
        <v>44.07</v>
      </c>
      <c r="D121" s="1">
        <v>77.95</v>
      </c>
      <c r="E121" s="1">
        <v>37.5</v>
      </c>
      <c r="F121" s="1">
        <v>53.32</v>
      </c>
      <c r="G121" s="1"/>
      <c r="H121" s="1"/>
      <c r="I121" s="1"/>
      <c r="J121" s="1"/>
      <c r="K121" s="1"/>
      <c r="L121" s="1"/>
      <c r="M121" s="19">
        <v>44.07</v>
      </c>
      <c r="N121" s="19">
        <v>53.32</v>
      </c>
      <c r="O121" s="19">
        <v>77.950999999999993</v>
      </c>
      <c r="P121" s="19">
        <v>37.5</v>
      </c>
      <c r="Q121" s="19">
        <v>63.698799999999999</v>
      </c>
      <c r="R121" s="19">
        <v>44.07</v>
      </c>
    </row>
    <row r="122" spans="1:18">
      <c r="A122" s="1" t="s">
        <v>121</v>
      </c>
      <c r="B122" s="1">
        <v>63.7727</v>
      </c>
      <c r="C122" s="1">
        <v>44.44</v>
      </c>
      <c r="D122" s="1">
        <v>77.3</v>
      </c>
      <c r="E122" s="1">
        <v>38.24</v>
      </c>
      <c r="F122" s="1">
        <v>52.7</v>
      </c>
      <c r="G122" s="1"/>
      <c r="H122" s="1"/>
      <c r="I122" s="1"/>
      <c r="J122" s="1"/>
      <c r="K122" s="1"/>
      <c r="L122" s="1"/>
      <c r="M122" s="19">
        <v>44.44</v>
      </c>
      <c r="N122" s="19">
        <v>52.7</v>
      </c>
      <c r="O122" s="19">
        <v>77.305599999999998</v>
      </c>
      <c r="P122" s="19">
        <v>38.24</v>
      </c>
      <c r="Q122" s="19">
        <v>63.765599999999999</v>
      </c>
      <c r="R122" s="19">
        <v>44.435000000000002</v>
      </c>
    </row>
    <row r="123" spans="1:18">
      <c r="A123" s="1" t="s">
        <v>122</v>
      </c>
      <c r="B123" s="1">
        <v>64.256600000000006</v>
      </c>
      <c r="C123" s="1">
        <v>44.61</v>
      </c>
      <c r="D123" s="1">
        <v>77.8</v>
      </c>
      <c r="E123" s="1">
        <v>38.01</v>
      </c>
      <c r="F123" s="1">
        <v>54.2</v>
      </c>
      <c r="G123" s="1"/>
      <c r="H123" s="1"/>
      <c r="I123" s="1"/>
      <c r="J123" s="1"/>
      <c r="K123" s="1"/>
      <c r="L123" s="1"/>
      <c r="M123" s="19">
        <v>44.61</v>
      </c>
      <c r="N123" s="19">
        <v>54.2</v>
      </c>
      <c r="O123" s="19">
        <v>77.802099999999996</v>
      </c>
      <c r="P123" s="19">
        <v>38.01</v>
      </c>
      <c r="Q123" s="19">
        <v>64.269099999999995</v>
      </c>
      <c r="R123" s="19">
        <v>44.604999999999997</v>
      </c>
    </row>
    <row r="124" spans="1:18">
      <c r="A124" s="1" t="s">
        <v>123</v>
      </c>
      <c r="B124" s="1">
        <v>66.153800000000004</v>
      </c>
      <c r="C124" s="1">
        <v>44.97</v>
      </c>
      <c r="D124" s="1">
        <v>81.040000000000006</v>
      </c>
      <c r="E124" s="1">
        <v>39.39</v>
      </c>
      <c r="F124" s="1">
        <v>56.41</v>
      </c>
      <c r="G124" s="1"/>
      <c r="H124" s="1"/>
      <c r="I124" s="1"/>
      <c r="J124" s="1"/>
      <c r="K124" s="1"/>
      <c r="L124" s="1"/>
      <c r="M124" s="19">
        <v>44.97</v>
      </c>
      <c r="N124" s="19">
        <v>56.41</v>
      </c>
      <c r="O124" s="19">
        <v>81.884100000000004</v>
      </c>
      <c r="P124" s="19">
        <v>39.46</v>
      </c>
      <c r="Q124" s="19">
        <v>66.175600000000003</v>
      </c>
      <c r="R124" s="19">
        <v>44.984999999999999</v>
      </c>
    </row>
    <row r="125" spans="1:18">
      <c r="A125" s="1" t="s">
        <v>124</v>
      </c>
      <c r="B125" s="1">
        <v>69.374600000000001</v>
      </c>
      <c r="C125" s="1">
        <v>46.43</v>
      </c>
      <c r="D125" s="1">
        <v>87.43</v>
      </c>
      <c r="E125" s="1">
        <v>41.54</v>
      </c>
      <c r="F125" s="1">
        <v>59.8</v>
      </c>
      <c r="G125" s="1"/>
      <c r="H125" s="1"/>
      <c r="I125" s="1"/>
      <c r="J125" s="1"/>
      <c r="K125" s="1"/>
      <c r="L125" s="1"/>
      <c r="M125" s="19">
        <v>46.43</v>
      </c>
      <c r="N125" s="19">
        <v>59.8</v>
      </c>
      <c r="O125" s="19">
        <v>86.434700000000007</v>
      </c>
      <c r="P125" s="19">
        <v>41.54</v>
      </c>
      <c r="Q125" s="19">
        <v>69.374799999999993</v>
      </c>
      <c r="R125" s="19">
        <v>46.43</v>
      </c>
    </row>
    <row r="126" spans="1:18">
      <c r="A126" s="1" t="s">
        <v>125</v>
      </c>
      <c r="B126" s="1">
        <v>68.1691</v>
      </c>
      <c r="C126" s="1">
        <v>46.08</v>
      </c>
      <c r="D126" s="1">
        <v>84.45</v>
      </c>
      <c r="E126" s="1">
        <v>40.160000000000004</v>
      </c>
      <c r="F126" s="1">
        <v>58.54</v>
      </c>
      <c r="G126" s="1"/>
      <c r="H126" s="1"/>
      <c r="I126" s="1"/>
      <c r="J126" s="1"/>
      <c r="K126" s="1"/>
      <c r="L126" s="1"/>
      <c r="M126" s="19">
        <v>46.08</v>
      </c>
      <c r="N126" s="19">
        <v>58.54</v>
      </c>
      <c r="O126" s="19">
        <v>84.453100000000006</v>
      </c>
      <c r="P126" s="19">
        <v>40.159999999999997</v>
      </c>
      <c r="Q126" s="19">
        <v>66.697400000000002</v>
      </c>
      <c r="R126" s="19">
        <v>45.085000000000001</v>
      </c>
    </row>
    <row r="127" spans="1:18">
      <c r="A127" s="1" t="s">
        <v>126</v>
      </c>
      <c r="B127" s="1">
        <v>69.014499999999998</v>
      </c>
      <c r="C127" s="1">
        <v>46.51</v>
      </c>
      <c r="D127" s="1">
        <v>86.65</v>
      </c>
      <c r="E127" s="1">
        <v>40.660000000000004</v>
      </c>
      <c r="F127" s="1">
        <v>59.31</v>
      </c>
      <c r="G127" s="1"/>
      <c r="H127" s="1"/>
      <c r="I127" s="1"/>
      <c r="J127" s="1"/>
      <c r="K127" s="1"/>
      <c r="L127" s="1"/>
      <c r="M127" s="19">
        <v>46.51</v>
      </c>
      <c r="N127" s="19">
        <v>59.31</v>
      </c>
      <c r="O127" s="19">
        <v>86.657399999999996</v>
      </c>
      <c r="P127" s="19">
        <v>40.659999999999997</v>
      </c>
      <c r="Q127" s="19">
        <v>68.992099999999994</v>
      </c>
      <c r="R127" s="19">
        <v>46.494999999999997</v>
      </c>
    </row>
    <row r="128" spans="1:18">
      <c r="A128" s="1" t="s">
        <v>127</v>
      </c>
      <c r="B128" s="1">
        <v>69.290900000000008</v>
      </c>
      <c r="C128" s="1">
        <v>46.55</v>
      </c>
      <c r="D128" s="1">
        <v>88.72</v>
      </c>
      <c r="E128" s="1">
        <v>39.660000000000004</v>
      </c>
      <c r="F128" s="1">
        <v>59.71</v>
      </c>
      <c r="G128" s="1"/>
      <c r="H128" s="1"/>
      <c r="I128" s="1"/>
      <c r="J128" s="1"/>
      <c r="K128" s="1"/>
      <c r="L128" s="1"/>
      <c r="M128" s="19">
        <v>46.55</v>
      </c>
      <c r="N128" s="19">
        <v>59.71</v>
      </c>
      <c r="O128" s="19">
        <v>88.721999999999994</v>
      </c>
      <c r="P128" s="19">
        <v>39.659999999999997</v>
      </c>
      <c r="Q128" s="19">
        <v>69.283199999999994</v>
      </c>
      <c r="R128" s="19">
        <v>46.545000000000002</v>
      </c>
    </row>
    <row r="129" spans="1:18">
      <c r="A129" s="1" t="s">
        <v>128</v>
      </c>
      <c r="B129" s="1">
        <v>67.854100000000003</v>
      </c>
      <c r="C129" s="1">
        <v>45.96</v>
      </c>
      <c r="D129" s="1">
        <v>86.09</v>
      </c>
      <c r="E129" s="1">
        <v>38.97</v>
      </c>
      <c r="F129" s="1">
        <v>58.33</v>
      </c>
      <c r="G129" s="1"/>
      <c r="H129" s="1"/>
      <c r="I129" s="1"/>
      <c r="J129" s="1"/>
      <c r="K129" s="1"/>
      <c r="M129" s="19">
        <v>45.96</v>
      </c>
      <c r="N129" s="19">
        <v>58.33</v>
      </c>
      <c r="O129" s="19">
        <v>86.09</v>
      </c>
      <c r="P129" s="19">
        <v>38.97</v>
      </c>
      <c r="Q129" s="19">
        <v>67.846599999999995</v>
      </c>
      <c r="R129" s="19">
        <v>45.954999999999998</v>
      </c>
    </row>
    <row r="130" spans="1:18">
      <c r="A130" s="1" t="s">
        <v>129</v>
      </c>
      <c r="B130" s="1">
        <v>66.631100000000004</v>
      </c>
      <c r="C130" s="1">
        <v>45.02</v>
      </c>
      <c r="D130" s="1">
        <v>85.56</v>
      </c>
      <c r="E130" s="1">
        <v>38.32</v>
      </c>
      <c r="F130" s="1">
        <v>57.24</v>
      </c>
      <c r="G130" s="1"/>
      <c r="H130" s="1"/>
      <c r="I130" s="1"/>
      <c r="J130" s="1"/>
      <c r="K130" s="1"/>
      <c r="M130" s="19">
        <v>45.02</v>
      </c>
      <c r="N130" s="19">
        <v>57.24</v>
      </c>
      <c r="O130" s="19">
        <v>85.564999999999998</v>
      </c>
      <c r="P130" s="19">
        <v>38.32</v>
      </c>
      <c r="Q130" s="19">
        <v>66.638800000000003</v>
      </c>
      <c r="R130" s="19">
        <v>45.024999999999999</v>
      </c>
    </row>
    <row r="131" spans="1:18">
      <c r="A131" s="1" t="s">
        <v>130</v>
      </c>
      <c r="B131" s="1">
        <v>67.485900000000001</v>
      </c>
      <c r="C131" s="1">
        <v>44.76</v>
      </c>
      <c r="D131" s="1">
        <v>87.21</v>
      </c>
      <c r="E131" s="1">
        <v>38.53</v>
      </c>
      <c r="F131" s="1">
        <v>58.93</v>
      </c>
      <c r="G131" s="1"/>
      <c r="H131" s="1"/>
      <c r="I131" s="1"/>
      <c r="J131" s="1"/>
      <c r="K131" s="1"/>
      <c r="M131" s="19">
        <v>44.76</v>
      </c>
      <c r="N131" s="19">
        <v>58.93</v>
      </c>
      <c r="O131" s="19">
        <v>87.219300000000004</v>
      </c>
      <c r="P131" s="19">
        <v>38.53</v>
      </c>
      <c r="Q131" s="19">
        <v>67.486000000000004</v>
      </c>
      <c r="R131" s="19">
        <v>44.76</v>
      </c>
    </row>
    <row r="132" spans="1:18">
      <c r="A132" s="1" t="s">
        <v>131</v>
      </c>
      <c r="B132" s="1">
        <v>66.5398</v>
      </c>
      <c r="C132" s="1">
        <v>44.23</v>
      </c>
      <c r="D132" s="1">
        <v>86.91</v>
      </c>
      <c r="E132" s="1">
        <v>37.21</v>
      </c>
      <c r="F132" s="1">
        <v>58.26</v>
      </c>
      <c r="G132" s="1"/>
      <c r="H132" s="1"/>
      <c r="I132" s="1"/>
      <c r="J132" s="1"/>
      <c r="K132" s="1"/>
      <c r="M132" s="19">
        <v>44.23</v>
      </c>
      <c r="N132" s="19">
        <v>58.26</v>
      </c>
      <c r="O132" s="19">
        <v>86.914199999999994</v>
      </c>
      <c r="P132" s="19">
        <v>37.21</v>
      </c>
      <c r="Q132" s="19">
        <v>66.562200000000004</v>
      </c>
      <c r="R132" s="19">
        <v>44.244999999999997</v>
      </c>
    </row>
    <row r="133" spans="1:18">
      <c r="A133" s="1" t="s">
        <v>132</v>
      </c>
      <c r="B133" s="1">
        <v>65.8202</v>
      </c>
      <c r="C133" s="1">
        <v>44.17</v>
      </c>
      <c r="D133" s="1">
        <v>86.66</v>
      </c>
      <c r="E133" s="1">
        <v>36.410000000000004</v>
      </c>
      <c r="F133" s="1">
        <v>57.25</v>
      </c>
      <c r="G133" s="1"/>
      <c r="H133" s="1"/>
      <c r="I133" s="1"/>
      <c r="J133" s="1"/>
      <c r="K133" s="1"/>
      <c r="M133" s="19">
        <v>44.17</v>
      </c>
      <c r="N133" s="19">
        <v>57.25</v>
      </c>
      <c r="O133" s="19">
        <v>86.661500000000004</v>
      </c>
      <c r="P133" s="19">
        <v>36.409999999999997</v>
      </c>
      <c r="Q133" s="19">
        <v>65.827399999999997</v>
      </c>
      <c r="R133" s="19">
        <v>44.174999999999997</v>
      </c>
    </row>
    <row r="134" spans="1:18">
      <c r="A134" s="1" t="s">
        <v>133</v>
      </c>
      <c r="B134" s="1">
        <v>66.6738</v>
      </c>
      <c r="C134" s="1">
        <v>44.31</v>
      </c>
      <c r="D134" s="1">
        <v>86.96</v>
      </c>
      <c r="E134" s="1">
        <v>37.450000000000003</v>
      </c>
      <c r="F134" s="1">
        <v>58.58</v>
      </c>
      <c r="G134" s="1"/>
      <c r="H134" s="1"/>
      <c r="I134" s="1"/>
      <c r="J134" s="1"/>
      <c r="K134" s="1"/>
      <c r="M134" s="19">
        <v>44.31</v>
      </c>
      <c r="N134" s="19">
        <v>58.58</v>
      </c>
      <c r="O134" s="19">
        <v>86.960599999999999</v>
      </c>
      <c r="P134" s="19">
        <v>37.450000000000003</v>
      </c>
      <c r="Q134" s="19">
        <v>66.659099999999995</v>
      </c>
      <c r="R134" s="19">
        <v>44.3</v>
      </c>
    </row>
    <row r="135" spans="1:18">
      <c r="A135" s="1" t="s">
        <v>134</v>
      </c>
      <c r="B135" s="1">
        <v>65.828900000000004</v>
      </c>
      <c r="C135" s="1">
        <v>43.59</v>
      </c>
      <c r="D135" s="1">
        <v>85.53</v>
      </c>
      <c r="E135" s="1">
        <v>37</v>
      </c>
      <c r="F135" s="1">
        <v>58.14</v>
      </c>
      <c r="G135" s="1"/>
      <c r="H135" s="1"/>
      <c r="I135" s="1"/>
      <c r="J135" s="1"/>
      <c r="K135" s="1"/>
      <c r="M135" s="19">
        <v>43.59</v>
      </c>
      <c r="N135" s="19">
        <v>58.14</v>
      </c>
      <c r="O135" s="19">
        <v>85.538799999999995</v>
      </c>
      <c r="P135" s="19">
        <v>37</v>
      </c>
      <c r="Q135" s="19">
        <v>65.836699999999993</v>
      </c>
      <c r="R135" s="19">
        <v>43.594999999999999</v>
      </c>
    </row>
    <row r="136" spans="1:18">
      <c r="A136" s="1" t="s">
        <v>135</v>
      </c>
      <c r="B136" s="1">
        <v>62.661700000000003</v>
      </c>
      <c r="C136" s="1">
        <v>41.29</v>
      </c>
      <c r="D136" s="1">
        <v>82.3</v>
      </c>
      <c r="E136" s="1">
        <v>34.58</v>
      </c>
      <c r="F136" s="1">
        <v>56.2</v>
      </c>
      <c r="G136" s="1"/>
      <c r="H136" s="1"/>
      <c r="I136" s="1"/>
      <c r="J136" s="1"/>
      <c r="K136" s="1"/>
      <c r="M136" s="19">
        <v>41.29</v>
      </c>
      <c r="N136" s="19">
        <v>56.2</v>
      </c>
      <c r="O136" s="19">
        <v>82.305400000000006</v>
      </c>
      <c r="P136" s="19">
        <v>34.58</v>
      </c>
      <c r="Q136" s="19">
        <v>62.941000000000003</v>
      </c>
      <c r="R136" s="19">
        <v>41.295000000000002</v>
      </c>
    </row>
    <row r="137" spans="1:18">
      <c r="A137" s="1" t="s">
        <v>136</v>
      </c>
      <c r="B137" s="1">
        <v>61.618900000000004</v>
      </c>
      <c r="C137" s="1">
        <v>40.730000000000004</v>
      </c>
      <c r="D137" s="1">
        <v>80.430000000000007</v>
      </c>
      <c r="E137" s="1">
        <v>33.49</v>
      </c>
      <c r="F137" s="1">
        <v>54.74</v>
      </c>
      <c r="G137" s="1"/>
      <c r="H137" s="1"/>
      <c r="I137" s="1"/>
      <c r="J137" s="1"/>
      <c r="K137" s="1"/>
      <c r="M137" s="19">
        <v>40.729999999999997</v>
      </c>
      <c r="N137" s="19">
        <v>54.74</v>
      </c>
      <c r="O137" s="19">
        <v>80.431600000000003</v>
      </c>
      <c r="P137" s="19">
        <v>33.49</v>
      </c>
      <c r="Q137" s="19">
        <v>61.626399999999997</v>
      </c>
      <c r="R137" s="19">
        <v>40.734999999999999</v>
      </c>
    </row>
    <row r="138" spans="1:18">
      <c r="A138" s="1" t="s">
        <v>137</v>
      </c>
      <c r="B138" s="1">
        <v>61.759300000000003</v>
      </c>
      <c r="C138" s="1">
        <v>40.75</v>
      </c>
      <c r="D138" s="1">
        <v>81.63</v>
      </c>
      <c r="E138" s="1">
        <v>33.04</v>
      </c>
      <c r="F138" s="1">
        <v>54.79</v>
      </c>
      <c r="G138" s="1"/>
      <c r="H138" s="1"/>
      <c r="I138" s="1"/>
      <c r="J138" s="1"/>
      <c r="K138" s="1"/>
      <c r="M138" s="19">
        <v>40.75</v>
      </c>
      <c r="N138" s="19">
        <v>54.79</v>
      </c>
      <c r="O138" s="19">
        <v>81.638599999999997</v>
      </c>
      <c r="P138" s="19">
        <v>33.04</v>
      </c>
      <c r="Q138" s="19">
        <v>61.767099999999999</v>
      </c>
      <c r="R138" s="19">
        <v>40.755000000000003</v>
      </c>
    </row>
    <row r="139" spans="1:18">
      <c r="A139" s="1" t="s">
        <v>138</v>
      </c>
      <c r="B139" s="1">
        <v>61.922600000000003</v>
      </c>
      <c r="C139" s="1">
        <v>40.44</v>
      </c>
      <c r="D139" s="1">
        <v>82.03</v>
      </c>
      <c r="E139" s="1">
        <v>34</v>
      </c>
      <c r="F139" s="1">
        <v>55.42</v>
      </c>
      <c r="G139" s="1"/>
      <c r="H139" s="1"/>
      <c r="I139" s="1"/>
      <c r="J139" s="1"/>
      <c r="K139" s="1"/>
      <c r="M139" s="19">
        <v>40.44</v>
      </c>
      <c r="N139" s="19">
        <v>55.42</v>
      </c>
      <c r="O139" s="19">
        <v>82.038600000000002</v>
      </c>
      <c r="P139" s="19">
        <v>34</v>
      </c>
      <c r="Q139" s="19">
        <v>61.8996</v>
      </c>
      <c r="R139" s="19">
        <v>40.424999999999997</v>
      </c>
    </row>
    <row r="140" spans="1:18">
      <c r="A140" s="1" t="s">
        <v>139</v>
      </c>
      <c r="B140" s="1">
        <v>62.776600000000002</v>
      </c>
      <c r="C140" s="1">
        <v>40.96</v>
      </c>
      <c r="D140" s="1">
        <v>82.55</v>
      </c>
      <c r="E140" s="1">
        <v>35.230000000000004</v>
      </c>
      <c r="F140" s="1">
        <v>55.96</v>
      </c>
      <c r="G140" s="1"/>
      <c r="H140" s="1"/>
      <c r="I140" s="1"/>
      <c r="J140" s="1"/>
      <c r="K140" s="1"/>
      <c r="M140" s="19">
        <v>40.96</v>
      </c>
      <c r="N140" s="19">
        <v>55.96</v>
      </c>
      <c r="O140" s="19">
        <v>82.558999999999997</v>
      </c>
      <c r="P140" s="19">
        <v>35.229999999999997</v>
      </c>
      <c r="Q140" s="19">
        <v>62.768900000000002</v>
      </c>
      <c r="R140" s="19">
        <v>40.954999999999998</v>
      </c>
    </row>
    <row r="141" spans="1:18">
      <c r="A141" s="1" t="s">
        <v>140</v>
      </c>
      <c r="B141" s="1">
        <v>61.8613</v>
      </c>
      <c r="C141" s="1">
        <v>39.74</v>
      </c>
      <c r="D141" s="1">
        <v>80.34</v>
      </c>
      <c r="E141" s="1">
        <v>34.480000000000004</v>
      </c>
      <c r="F141" s="1">
        <v>56.3</v>
      </c>
      <c r="G141" s="1"/>
      <c r="H141" s="1"/>
      <c r="I141" s="1"/>
      <c r="J141" s="1"/>
      <c r="K141" s="1"/>
      <c r="M141" s="19">
        <v>39.74</v>
      </c>
      <c r="N141" s="19">
        <v>56.3</v>
      </c>
      <c r="O141" s="19">
        <v>80.342399999999998</v>
      </c>
      <c r="P141" s="19">
        <v>34.479999999999997</v>
      </c>
      <c r="Q141" s="19">
        <v>61.853499999999997</v>
      </c>
      <c r="R141" s="19">
        <v>39.734999999999999</v>
      </c>
    </row>
    <row r="142" spans="1:18">
      <c r="A142" s="1" t="s">
        <v>141</v>
      </c>
      <c r="B142" s="1">
        <v>61.806600000000003</v>
      </c>
      <c r="C142" s="1">
        <v>39.32</v>
      </c>
      <c r="D142" s="1">
        <v>81.350000000000009</v>
      </c>
      <c r="E142" s="1">
        <v>34.28</v>
      </c>
      <c r="F142" s="1">
        <v>56.75</v>
      </c>
      <c r="G142" s="1"/>
      <c r="H142" s="1"/>
      <c r="I142" s="1"/>
      <c r="J142" s="1"/>
      <c r="K142" s="1"/>
      <c r="M142" s="19">
        <v>39.32</v>
      </c>
      <c r="N142" s="19">
        <v>56.75</v>
      </c>
      <c r="O142" s="19">
        <v>81.353099999999998</v>
      </c>
      <c r="P142" s="19">
        <v>34.28</v>
      </c>
      <c r="Q142" s="19">
        <v>61.8063</v>
      </c>
      <c r="R142" s="19">
        <v>39.32</v>
      </c>
    </row>
    <row r="143" spans="1:18">
      <c r="A143" s="1" t="s">
        <v>142</v>
      </c>
      <c r="B143" s="1">
        <v>63.082300000000004</v>
      </c>
      <c r="C143" s="1">
        <v>39.67</v>
      </c>
      <c r="D143" s="1">
        <v>81.78</v>
      </c>
      <c r="E143" s="1">
        <v>35.94</v>
      </c>
      <c r="F143" s="1">
        <v>58.46</v>
      </c>
      <c r="G143" s="1"/>
      <c r="H143" s="1"/>
      <c r="I143" s="1"/>
      <c r="J143" s="1"/>
      <c r="K143" s="1"/>
      <c r="M143" s="19">
        <v>39.67</v>
      </c>
      <c r="N143" s="19">
        <v>58.46</v>
      </c>
      <c r="O143" s="19">
        <v>81.781700000000001</v>
      </c>
      <c r="P143" s="19">
        <v>35.94</v>
      </c>
      <c r="Q143" s="19">
        <v>63.090400000000002</v>
      </c>
      <c r="R143" s="19">
        <v>39.674999999999997</v>
      </c>
    </row>
    <row r="144" spans="1:18">
      <c r="A144" s="1" t="s">
        <v>143</v>
      </c>
      <c r="B144" s="1">
        <v>62.277700000000003</v>
      </c>
      <c r="C144" s="1">
        <v>39.410000000000004</v>
      </c>
      <c r="D144" s="1">
        <v>78.739999999999995</v>
      </c>
      <c r="E144" s="1">
        <v>35.21</v>
      </c>
      <c r="F144" s="1">
        <v>58.12</v>
      </c>
      <c r="G144" s="1"/>
      <c r="H144" s="1"/>
      <c r="I144" s="1"/>
      <c r="J144" s="1"/>
      <c r="K144" s="1"/>
      <c r="M144" s="19">
        <v>39.409999999999997</v>
      </c>
      <c r="N144" s="19">
        <v>58.12</v>
      </c>
      <c r="O144" s="19">
        <v>78.745099999999994</v>
      </c>
      <c r="P144" s="19">
        <v>35.21</v>
      </c>
      <c r="Q144" s="19">
        <v>62.285600000000002</v>
      </c>
      <c r="R144" s="19">
        <v>39.414999999999999</v>
      </c>
    </row>
    <row r="145" spans="1:18">
      <c r="A145" s="1" t="s">
        <v>144</v>
      </c>
      <c r="B145" s="1">
        <v>62.837400000000002</v>
      </c>
      <c r="C145" s="1">
        <v>39.39</v>
      </c>
      <c r="D145" s="1">
        <v>78.400000000000006</v>
      </c>
      <c r="E145" s="1">
        <v>37.01</v>
      </c>
      <c r="F145" s="1">
        <v>58.73</v>
      </c>
      <c r="G145" s="1"/>
      <c r="H145" s="1"/>
      <c r="I145" s="1"/>
      <c r="J145" s="1"/>
      <c r="K145" s="1"/>
      <c r="M145" s="19">
        <v>39.39</v>
      </c>
      <c r="N145" s="19">
        <v>58.73</v>
      </c>
      <c r="O145" s="19">
        <v>78.401899999999998</v>
      </c>
      <c r="P145" s="19">
        <v>37.01</v>
      </c>
      <c r="Q145" s="19">
        <v>62.845700000000001</v>
      </c>
      <c r="R145" s="19">
        <v>39.395000000000003</v>
      </c>
    </row>
    <row r="146" spans="1:18">
      <c r="A146" s="1" t="s">
        <v>145</v>
      </c>
      <c r="B146" s="1">
        <v>64.293400000000005</v>
      </c>
      <c r="C146" s="1">
        <v>39.92</v>
      </c>
      <c r="D146" s="1">
        <v>79.31</v>
      </c>
      <c r="E146" s="1">
        <v>38.1</v>
      </c>
      <c r="F146" s="1">
        <v>60.63</v>
      </c>
      <c r="G146" s="1"/>
      <c r="H146" s="1"/>
      <c r="I146" s="1"/>
      <c r="J146" s="1"/>
      <c r="K146" s="1"/>
      <c r="M146" s="19">
        <v>39.92</v>
      </c>
      <c r="N146" s="19">
        <v>60.63</v>
      </c>
      <c r="O146" s="19">
        <v>79.316999999999993</v>
      </c>
      <c r="P146" s="19">
        <v>38.1</v>
      </c>
      <c r="Q146" s="19">
        <v>64.301199999999994</v>
      </c>
      <c r="R146" s="19">
        <v>39.924999999999997</v>
      </c>
    </row>
    <row r="147" spans="1:18">
      <c r="A147" s="1" t="s">
        <v>146</v>
      </c>
      <c r="B147" s="1">
        <v>65.730699999999999</v>
      </c>
      <c r="C147" s="1">
        <v>39.97</v>
      </c>
      <c r="D147" s="1">
        <v>79.53</v>
      </c>
      <c r="E147" s="1">
        <v>40.08</v>
      </c>
      <c r="F147" s="1">
        <v>63.09</v>
      </c>
      <c r="G147" s="1"/>
      <c r="H147" s="1"/>
      <c r="I147" s="1"/>
      <c r="J147" s="1"/>
      <c r="K147" s="1"/>
      <c r="M147" s="19">
        <v>39.97</v>
      </c>
      <c r="N147" s="19">
        <v>63.09</v>
      </c>
      <c r="O147" s="19">
        <v>79.538300000000007</v>
      </c>
      <c r="P147" s="19">
        <v>40.08</v>
      </c>
      <c r="Q147" s="19">
        <v>65.755300000000005</v>
      </c>
      <c r="R147" s="19">
        <v>39.984999999999999</v>
      </c>
    </row>
    <row r="148" spans="1:18">
      <c r="A148" s="1" t="s">
        <v>147</v>
      </c>
      <c r="B148" s="1">
        <v>65.698300000000003</v>
      </c>
      <c r="C148" s="1">
        <v>40.46</v>
      </c>
      <c r="D148" s="1">
        <v>79.5</v>
      </c>
      <c r="E148" s="1">
        <v>38.99</v>
      </c>
      <c r="F148" s="1">
        <v>63.09</v>
      </c>
      <c r="G148" s="1"/>
      <c r="H148" s="1"/>
      <c r="I148" s="1"/>
      <c r="J148" s="1"/>
      <c r="K148" s="1"/>
      <c r="M148" s="19">
        <v>40.46</v>
      </c>
      <c r="N148" s="19">
        <v>63.09</v>
      </c>
      <c r="O148" s="19">
        <v>79.503900000000002</v>
      </c>
      <c r="P148" s="19">
        <v>38.99</v>
      </c>
      <c r="Q148" s="19">
        <v>65.698099999999997</v>
      </c>
      <c r="R148" s="19">
        <v>40.46</v>
      </c>
    </row>
    <row r="149" spans="1:18">
      <c r="A149" s="1" t="s">
        <v>148</v>
      </c>
      <c r="B149" s="1">
        <v>69.025000000000006</v>
      </c>
      <c r="C149" s="1">
        <v>42.59</v>
      </c>
      <c r="D149" s="1">
        <v>84.16</v>
      </c>
      <c r="E149" s="1">
        <v>40.42</v>
      </c>
      <c r="F149" s="1">
        <v>65.989999999999995</v>
      </c>
      <c r="G149" s="1"/>
      <c r="H149" s="1"/>
      <c r="I149" s="1"/>
      <c r="J149" s="1"/>
      <c r="K149" s="1"/>
      <c r="M149" s="19">
        <v>42.59</v>
      </c>
      <c r="N149" s="19">
        <v>65.989999999999995</v>
      </c>
      <c r="O149" s="19">
        <v>84.166399999999996</v>
      </c>
      <c r="P149" s="19">
        <v>40.42</v>
      </c>
      <c r="Q149" s="19">
        <v>69.017099999999999</v>
      </c>
      <c r="R149" s="19">
        <v>42.585000000000001</v>
      </c>
    </row>
    <row r="150" spans="1:18">
      <c r="A150" s="1" t="s">
        <v>149</v>
      </c>
      <c r="B150" s="1">
        <v>70.163600000000002</v>
      </c>
      <c r="C150" s="1">
        <v>42.95</v>
      </c>
      <c r="D150" s="1">
        <v>85.62</v>
      </c>
      <c r="E150" s="1">
        <v>40.65</v>
      </c>
      <c r="F150" s="1">
        <v>67.81</v>
      </c>
      <c r="G150" s="1"/>
      <c r="H150" s="1"/>
      <c r="I150" s="1"/>
      <c r="J150" s="1"/>
      <c r="K150" s="1"/>
      <c r="M150" s="19">
        <v>42.95</v>
      </c>
      <c r="N150" s="19">
        <v>67.81</v>
      </c>
      <c r="O150" s="19">
        <v>85.625100000000003</v>
      </c>
      <c r="P150" s="19">
        <v>40.65</v>
      </c>
      <c r="Q150" s="19">
        <v>70.164000000000001</v>
      </c>
      <c r="R150" s="19">
        <v>42.95</v>
      </c>
    </row>
    <row r="151" spans="1:18">
      <c r="A151" s="1" t="s">
        <v>150</v>
      </c>
      <c r="B151" s="1">
        <v>68.871499999999997</v>
      </c>
      <c r="C151" s="1">
        <v>42.49</v>
      </c>
      <c r="D151" s="1">
        <v>84.21</v>
      </c>
      <c r="E151" s="1">
        <v>39.42</v>
      </c>
      <c r="F151" s="1">
        <v>66.33</v>
      </c>
      <c r="G151" s="1"/>
      <c r="H151" s="1"/>
      <c r="I151" s="1"/>
      <c r="J151" s="1"/>
      <c r="K151" s="1"/>
      <c r="M151" s="19">
        <v>42.49</v>
      </c>
      <c r="N151" s="19">
        <v>66.33</v>
      </c>
      <c r="O151" s="19">
        <v>84.215199999999996</v>
      </c>
      <c r="P151" s="19">
        <v>39.42</v>
      </c>
      <c r="Q151" s="19">
        <v>68.863100000000003</v>
      </c>
      <c r="R151" s="19">
        <v>42.484999999999999</v>
      </c>
    </row>
    <row r="152" spans="1:18">
      <c r="A152" s="1" t="s">
        <v>151</v>
      </c>
      <c r="B152" s="1">
        <v>68.745100000000008</v>
      </c>
      <c r="C152" s="1">
        <v>43.79</v>
      </c>
      <c r="D152" s="1">
        <v>80.05</v>
      </c>
      <c r="E152" s="1">
        <v>40.14</v>
      </c>
      <c r="F152" s="1">
        <v>64.56</v>
      </c>
      <c r="G152" s="1"/>
      <c r="H152" s="1"/>
      <c r="I152" s="1"/>
      <c r="J152" s="1"/>
      <c r="K152" s="1"/>
      <c r="M152" s="19">
        <v>43.79</v>
      </c>
      <c r="N152" s="19">
        <v>64.56</v>
      </c>
      <c r="O152" s="19">
        <v>80.054699999999997</v>
      </c>
      <c r="P152" s="19">
        <v>40.14</v>
      </c>
      <c r="Q152" s="19">
        <v>68.737200000000001</v>
      </c>
      <c r="R152" s="19">
        <v>43.784999999999997</v>
      </c>
    </row>
    <row r="153" spans="1:18">
      <c r="A153" s="1" t="s">
        <v>152</v>
      </c>
      <c r="B153" s="1">
        <v>73.054000000000002</v>
      </c>
      <c r="C153" s="1">
        <v>46.94</v>
      </c>
      <c r="D153" s="1">
        <v>85.57</v>
      </c>
      <c r="E153" s="1">
        <v>44.19</v>
      </c>
      <c r="F153" s="1">
        <v>67.790000000000006</v>
      </c>
      <c r="G153" s="1"/>
      <c r="H153" s="1"/>
      <c r="I153" s="1"/>
      <c r="J153" s="1"/>
      <c r="K153" s="1"/>
      <c r="M153" s="19">
        <v>46.94</v>
      </c>
      <c r="N153" s="19">
        <v>67.790000000000006</v>
      </c>
      <c r="O153" s="19">
        <v>85.576300000000003</v>
      </c>
      <c r="P153" s="19">
        <v>44.19</v>
      </c>
      <c r="Q153" s="19">
        <v>73.088099999999997</v>
      </c>
      <c r="R153" s="19">
        <v>46.935000000000002</v>
      </c>
    </row>
    <row r="154" spans="1:18">
      <c r="A154" s="1" t="s">
        <v>153</v>
      </c>
      <c r="B154" s="1">
        <v>73.298699999999997</v>
      </c>
      <c r="C154" s="1">
        <v>49.25</v>
      </c>
      <c r="D154" s="1">
        <v>80.36</v>
      </c>
      <c r="E154" s="1">
        <v>50.42</v>
      </c>
      <c r="F154" s="1">
        <v>62.84</v>
      </c>
      <c r="G154" s="1"/>
      <c r="H154" s="1"/>
      <c r="I154" s="1"/>
      <c r="J154" s="1"/>
      <c r="K154" s="1"/>
      <c r="M154" s="19">
        <v>49.25</v>
      </c>
      <c r="N154" s="19">
        <v>62.84</v>
      </c>
      <c r="O154" s="19">
        <v>80.368600000000001</v>
      </c>
      <c r="P154" s="19">
        <v>50.42</v>
      </c>
      <c r="Q154" s="19">
        <v>73.291300000000007</v>
      </c>
      <c r="R154" s="19">
        <v>49.244999999999997</v>
      </c>
    </row>
    <row r="155" spans="1:18">
      <c r="A155" s="1" t="s">
        <v>154</v>
      </c>
      <c r="B155" s="1">
        <v>74.160300000000007</v>
      </c>
      <c r="C155" s="1">
        <v>49.84</v>
      </c>
      <c r="D155" s="1">
        <v>76.81</v>
      </c>
      <c r="E155" s="1">
        <v>52.27</v>
      </c>
      <c r="F155" s="1">
        <v>64.38</v>
      </c>
      <c r="G155" s="1"/>
      <c r="H155" s="1"/>
      <c r="I155" s="1"/>
      <c r="J155" s="1"/>
      <c r="K155" s="1"/>
      <c r="M155" s="19">
        <v>49.84</v>
      </c>
      <c r="N155" s="19">
        <v>64.38</v>
      </c>
      <c r="O155" s="19">
        <v>76.606999999999999</v>
      </c>
      <c r="P155" s="19">
        <v>52.49</v>
      </c>
      <c r="Q155" s="19">
        <v>74.160399999999996</v>
      </c>
      <c r="R155" s="19">
        <v>49.84</v>
      </c>
    </row>
    <row r="156" spans="1:18">
      <c r="A156" s="1" t="s">
        <v>155</v>
      </c>
      <c r="B156" s="1">
        <v>74.626300000000001</v>
      </c>
      <c r="C156" s="1">
        <v>48.45</v>
      </c>
      <c r="D156" s="1">
        <v>70.010300000000001</v>
      </c>
      <c r="E156" s="1">
        <v>53.68</v>
      </c>
      <c r="F156" s="1">
        <v>68.22</v>
      </c>
      <c r="G156" s="1"/>
      <c r="H156" s="1"/>
      <c r="I156" s="1"/>
      <c r="J156" s="1"/>
      <c r="K156" s="1"/>
      <c r="M156" s="19">
        <v>48.45</v>
      </c>
      <c r="N156" s="19">
        <v>68.22</v>
      </c>
      <c r="O156" s="19">
        <v>70.010300000000001</v>
      </c>
      <c r="P156" s="19">
        <v>53.68</v>
      </c>
      <c r="Q156" s="19">
        <v>74.633799999999994</v>
      </c>
      <c r="R156" s="19">
        <v>48.454999999999998</v>
      </c>
    </row>
    <row r="157" spans="1:18">
      <c r="A157" s="1" t="s">
        <v>156</v>
      </c>
      <c r="B157" s="1">
        <v>73.134200000000007</v>
      </c>
      <c r="C157" s="1">
        <v>49.02</v>
      </c>
      <c r="D157" s="1">
        <v>69.836300000000008</v>
      </c>
      <c r="E157" s="1">
        <v>54.83</v>
      </c>
      <c r="F157" s="1">
        <v>63.25</v>
      </c>
      <c r="G157" s="1"/>
      <c r="H157" s="1"/>
      <c r="I157" s="1"/>
      <c r="J157" s="1"/>
      <c r="K157" s="1"/>
      <c r="M157" s="19">
        <v>49.02</v>
      </c>
      <c r="N157" s="19">
        <v>63.25</v>
      </c>
      <c r="O157" s="19">
        <v>69.836299999999994</v>
      </c>
      <c r="P157" s="19">
        <v>54.83</v>
      </c>
      <c r="Q157" s="19">
        <v>73.829700000000003</v>
      </c>
      <c r="R157" s="19">
        <v>49.024999999999999</v>
      </c>
    </row>
    <row r="158" spans="1:18">
      <c r="A158" s="1" t="s">
        <v>157</v>
      </c>
      <c r="B158" s="1">
        <v>74.439700000000002</v>
      </c>
      <c r="C158" s="1">
        <v>50.73</v>
      </c>
      <c r="D158" s="1">
        <v>72.523600000000002</v>
      </c>
      <c r="E158" s="1">
        <v>51.84</v>
      </c>
      <c r="F158" s="1">
        <v>64.570000000000007</v>
      </c>
      <c r="G158" s="1"/>
      <c r="H158" s="1"/>
      <c r="I158" s="1"/>
      <c r="J158" s="1"/>
      <c r="K158" s="1"/>
      <c r="M158" s="19">
        <v>50.73</v>
      </c>
      <c r="N158" s="19">
        <v>64.569999999999993</v>
      </c>
      <c r="O158" s="19">
        <v>72.523600000000002</v>
      </c>
      <c r="P158" s="19">
        <v>51.84</v>
      </c>
      <c r="Q158" s="19">
        <v>74.431799999999996</v>
      </c>
      <c r="R158" s="19">
        <v>50.725000000000001</v>
      </c>
    </row>
    <row r="159" spans="1:18">
      <c r="A159" s="1" t="s">
        <v>158</v>
      </c>
      <c r="B159" s="1">
        <v>76.174199999999999</v>
      </c>
      <c r="C159" s="1">
        <v>50.95</v>
      </c>
      <c r="D159" s="1">
        <v>72.861000000000004</v>
      </c>
      <c r="E159" s="1">
        <v>51.87</v>
      </c>
      <c r="F159" s="1">
        <v>67.48</v>
      </c>
      <c r="G159" s="1"/>
      <c r="H159" s="1"/>
      <c r="I159" s="1"/>
      <c r="J159" s="1"/>
      <c r="K159" s="1"/>
      <c r="M159" s="19">
        <v>50.95</v>
      </c>
      <c r="N159" s="19">
        <v>67.48</v>
      </c>
      <c r="O159" s="19">
        <v>72.861000000000004</v>
      </c>
      <c r="P159" s="19">
        <v>51.87</v>
      </c>
      <c r="Q159" s="19">
        <v>76.166300000000007</v>
      </c>
      <c r="R159" s="19">
        <v>50.945</v>
      </c>
    </row>
    <row r="160" spans="1:18">
      <c r="A160" s="1" t="s">
        <v>159</v>
      </c>
      <c r="B160" s="1">
        <v>75.221299999999999</v>
      </c>
      <c r="C160" s="1">
        <v>50.22</v>
      </c>
      <c r="D160" s="1">
        <v>73.878600000000006</v>
      </c>
      <c r="E160" s="1">
        <v>51.85</v>
      </c>
      <c r="F160" s="1">
        <v>66.290000000000006</v>
      </c>
      <c r="G160" s="1"/>
      <c r="H160" s="1"/>
      <c r="I160" s="1"/>
      <c r="J160" s="1"/>
      <c r="K160" s="1"/>
      <c r="M160" s="19">
        <v>50.22</v>
      </c>
      <c r="N160" s="19">
        <v>66.290000000000006</v>
      </c>
      <c r="O160" s="19">
        <v>73.878600000000006</v>
      </c>
      <c r="P160" s="19">
        <v>51.85</v>
      </c>
      <c r="Q160" s="19">
        <v>75.228499999999997</v>
      </c>
      <c r="R160" s="19">
        <v>50.225000000000001</v>
      </c>
    </row>
    <row r="161" spans="1:18">
      <c r="A161" s="1" t="s">
        <v>160</v>
      </c>
      <c r="B161" s="1">
        <v>73.20750000000001</v>
      </c>
      <c r="C161" s="1">
        <v>47.29</v>
      </c>
      <c r="D161" s="1">
        <v>75.857900000000001</v>
      </c>
      <c r="E161" s="1">
        <v>48.89</v>
      </c>
      <c r="F161" s="1">
        <v>66.180000000000007</v>
      </c>
      <c r="G161" s="1"/>
      <c r="H161" s="1"/>
      <c r="I161" s="1"/>
      <c r="J161" s="1"/>
      <c r="K161" s="1"/>
      <c r="M161" s="19">
        <v>47.29</v>
      </c>
      <c r="N161" s="19">
        <v>66.180000000000007</v>
      </c>
      <c r="O161" s="19">
        <v>75.857900000000001</v>
      </c>
      <c r="P161" s="19">
        <v>48.89</v>
      </c>
      <c r="Q161" s="19">
        <v>73.207300000000004</v>
      </c>
      <c r="R161" s="19">
        <v>47.29</v>
      </c>
    </row>
    <row r="162" spans="1:18">
      <c r="A162" s="1" t="s">
        <v>161</v>
      </c>
      <c r="B162" s="1">
        <v>74.305199999999999</v>
      </c>
      <c r="C162" s="1">
        <v>47.87</v>
      </c>
      <c r="D162" s="1">
        <v>80.084100000000007</v>
      </c>
      <c r="E162" s="1">
        <v>50.01</v>
      </c>
      <c r="F162" s="1">
        <v>67.69</v>
      </c>
      <c r="G162" s="1"/>
      <c r="H162" s="1"/>
      <c r="I162" s="1"/>
      <c r="J162" s="1"/>
      <c r="K162" s="1"/>
      <c r="M162" s="19">
        <v>47.87</v>
      </c>
      <c r="N162" s="19">
        <v>67.69</v>
      </c>
      <c r="O162" s="19">
        <v>80.084100000000007</v>
      </c>
      <c r="P162" s="19">
        <v>50.01</v>
      </c>
      <c r="Q162" s="19">
        <v>74.320800000000006</v>
      </c>
      <c r="R162" s="19">
        <v>47.88</v>
      </c>
    </row>
    <row r="163" spans="1:18">
      <c r="A163" s="1" t="s">
        <v>162</v>
      </c>
      <c r="B163" s="1">
        <v>74.808300000000003</v>
      </c>
      <c r="C163" s="1">
        <v>48.16</v>
      </c>
      <c r="D163" s="1">
        <v>79.750600000000006</v>
      </c>
      <c r="E163" s="1">
        <v>50.57</v>
      </c>
      <c r="F163" s="1">
        <v>68.08</v>
      </c>
      <c r="G163" s="1"/>
      <c r="H163" s="1"/>
      <c r="I163" s="1"/>
      <c r="J163" s="1"/>
      <c r="K163" s="1"/>
      <c r="M163" s="19">
        <v>48.16</v>
      </c>
      <c r="N163" s="19">
        <v>68.08</v>
      </c>
      <c r="O163" s="19">
        <v>79.750600000000006</v>
      </c>
      <c r="P163" s="19">
        <v>50.57</v>
      </c>
      <c r="Q163" s="19">
        <v>74.800600000000003</v>
      </c>
      <c r="R163" s="19">
        <v>48.155000000000001</v>
      </c>
    </row>
    <row r="164" spans="1:18">
      <c r="A164" s="1" t="s">
        <v>163</v>
      </c>
      <c r="B164" s="1">
        <v>76.549199999999999</v>
      </c>
      <c r="C164" s="1">
        <v>48.88</v>
      </c>
      <c r="D164" s="1">
        <v>79.205200000000005</v>
      </c>
      <c r="E164" s="1">
        <v>52.7</v>
      </c>
      <c r="F164" s="1">
        <v>69.7</v>
      </c>
      <c r="G164" s="1"/>
      <c r="H164" s="1"/>
      <c r="I164" s="1"/>
      <c r="J164" s="1"/>
      <c r="K164" s="1"/>
      <c r="M164" s="19">
        <v>48.88</v>
      </c>
      <c r="N164" s="19">
        <v>69.7</v>
      </c>
      <c r="O164" s="19">
        <v>79.205200000000005</v>
      </c>
      <c r="P164" s="19">
        <v>52.7</v>
      </c>
      <c r="Q164" s="19">
        <v>76.556799999999996</v>
      </c>
      <c r="R164" s="19">
        <v>48.884999999999998</v>
      </c>
    </row>
    <row r="165" spans="1:18">
      <c r="A165" s="1" t="s">
        <v>164</v>
      </c>
      <c r="B165" s="1">
        <v>75.785700000000006</v>
      </c>
      <c r="C165" s="1">
        <v>48.04</v>
      </c>
      <c r="D165" s="1">
        <v>76.431600000000003</v>
      </c>
      <c r="E165" s="1">
        <v>53.35</v>
      </c>
      <c r="F165" s="1">
        <v>70.239999999999995</v>
      </c>
      <c r="G165" s="1"/>
      <c r="H165" s="1"/>
      <c r="I165" s="1"/>
      <c r="J165" s="1"/>
      <c r="K165" s="1"/>
      <c r="M165" s="19">
        <v>48.04</v>
      </c>
      <c r="N165" s="19">
        <v>70.239999999999995</v>
      </c>
      <c r="O165" s="19">
        <v>76.431600000000003</v>
      </c>
      <c r="P165" s="19">
        <v>53.35</v>
      </c>
      <c r="Q165" s="19">
        <v>76.113100000000003</v>
      </c>
      <c r="R165" s="19">
        <v>48.04</v>
      </c>
    </row>
    <row r="166" spans="1:18">
      <c r="A166" s="1" t="s">
        <v>165</v>
      </c>
      <c r="B166" s="1">
        <v>74.6614</v>
      </c>
      <c r="C166" s="1">
        <v>46.96</v>
      </c>
      <c r="D166" s="1">
        <v>77.6648</v>
      </c>
      <c r="E166" s="1">
        <v>51.63</v>
      </c>
      <c r="F166" s="1">
        <v>69.650000000000006</v>
      </c>
      <c r="G166" s="1"/>
      <c r="H166" s="1"/>
      <c r="I166" s="1"/>
      <c r="J166" s="1"/>
      <c r="K166" s="1"/>
      <c r="M166" s="19">
        <v>46.96</v>
      </c>
      <c r="N166" s="19">
        <v>69.650000000000006</v>
      </c>
      <c r="O166" s="19">
        <v>77.6648</v>
      </c>
      <c r="P166" s="19">
        <v>51.63</v>
      </c>
      <c r="Q166" s="19">
        <v>74.661199999999994</v>
      </c>
      <c r="R166" s="19">
        <v>46.96</v>
      </c>
    </row>
    <row r="167" spans="1:18">
      <c r="A167" s="1" t="s">
        <v>166</v>
      </c>
      <c r="B167" s="1">
        <v>74.841300000000004</v>
      </c>
      <c r="C167" s="1">
        <v>46.48</v>
      </c>
      <c r="D167" s="1">
        <v>76.910499999999999</v>
      </c>
      <c r="E167" s="1">
        <v>53.89</v>
      </c>
      <c r="F167" s="1">
        <v>69.989999999999995</v>
      </c>
      <c r="G167" s="1"/>
      <c r="H167" s="1"/>
      <c r="I167" s="1"/>
      <c r="J167" s="1"/>
      <c r="K167" s="1"/>
      <c r="M167" s="19">
        <v>46.48</v>
      </c>
      <c r="N167" s="19">
        <v>69.989999999999995</v>
      </c>
      <c r="O167" s="19">
        <v>76.910499999999999</v>
      </c>
      <c r="P167" s="19">
        <v>53.89</v>
      </c>
      <c r="Q167" s="19">
        <v>74.841200000000001</v>
      </c>
      <c r="R167" s="19">
        <v>46.48</v>
      </c>
    </row>
    <row r="168" spans="1:18">
      <c r="A168" s="1" t="s">
        <v>167</v>
      </c>
      <c r="B168" s="1">
        <v>73.179699999999997</v>
      </c>
      <c r="C168" s="1">
        <v>46.68</v>
      </c>
      <c r="D168" s="1">
        <v>75.0334</v>
      </c>
      <c r="E168" s="1">
        <v>50.51</v>
      </c>
      <c r="F168" s="1">
        <v>67.070000000000007</v>
      </c>
      <c r="G168" s="1"/>
      <c r="H168" s="1"/>
      <c r="I168" s="1"/>
      <c r="J168" s="1"/>
      <c r="K168" s="1"/>
      <c r="M168" s="19">
        <v>46.68</v>
      </c>
      <c r="N168" s="19">
        <v>67.069999999999993</v>
      </c>
      <c r="O168" s="19">
        <v>75.0334</v>
      </c>
      <c r="P168" s="19">
        <v>50.51</v>
      </c>
      <c r="Q168" s="19">
        <v>73.1798</v>
      </c>
      <c r="R168" s="19">
        <v>46.68</v>
      </c>
    </row>
    <row r="169" spans="1:18">
      <c r="A169" s="1" t="s">
        <v>168</v>
      </c>
      <c r="B169" s="1">
        <v>72.067900000000009</v>
      </c>
      <c r="C169" s="1">
        <v>46.37</v>
      </c>
      <c r="D169" s="1">
        <v>74.783200000000008</v>
      </c>
      <c r="E169" s="1">
        <v>51.59</v>
      </c>
      <c r="F169" s="1">
        <v>64.63</v>
      </c>
      <c r="G169" s="1"/>
      <c r="H169" s="1"/>
      <c r="I169" s="1"/>
      <c r="J169" s="1"/>
      <c r="K169" s="1"/>
      <c r="M169" s="19">
        <v>46.37</v>
      </c>
      <c r="N169" s="19">
        <v>64.63</v>
      </c>
      <c r="O169" s="19">
        <v>74.783199999999994</v>
      </c>
      <c r="P169" s="19">
        <v>51.59</v>
      </c>
      <c r="Q169" s="19">
        <v>72.075599999999994</v>
      </c>
      <c r="R169" s="19">
        <v>46.375</v>
      </c>
    </row>
    <row r="170" spans="1:18">
      <c r="A170" s="1" t="s">
        <v>169</v>
      </c>
      <c r="B170" s="1">
        <v>70.851100000000002</v>
      </c>
      <c r="C170" s="1">
        <v>46.23</v>
      </c>
      <c r="D170" s="1">
        <v>70.657899999999998</v>
      </c>
      <c r="E170" s="1">
        <v>51.73</v>
      </c>
      <c r="F170" s="1">
        <v>62.81</v>
      </c>
      <c r="G170" s="1"/>
      <c r="H170" s="1"/>
      <c r="I170" s="1"/>
      <c r="J170" s="1"/>
      <c r="K170" s="1"/>
      <c r="M170" s="19">
        <v>46.23</v>
      </c>
      <c r="N170" s="19">
        <v>62.81</v>
      </c>
      <c r="O170" s="19">
        <v>70.657899999999998</v>
      </c>
      <c r="P170" s="19">
        <v>51.73</v>
      </c>
      <c r="Q170" s="19">
        <v>70.858800000000002</v>
      </c>
      <c r="R170" s="19">
        <v>46.234999999999999</v>
      </c>
    </row>
    <row r="171" spans="1:18">
      <c r="A171" s="1" t="s">
        <v>170</v>
      </c>
      <c r="B171" s="1">
        <v>68.533500000000004</v>
      </c>
      <c r="C171" s="1">
        <v>45.14</v>
      </c>
      <c r="D171" s="1">
        <v>68.032800000000009</v>
      </c>
      <c r="E171" s="1">
        <v>48.44</v>
      </c>
      <c r="F171" s="1">
        <v>60.56</v>
      </c>
      <c r="G171" s="1"/>
      <c r="H171" s="1"/>
      <c r="I171" s="1"/>
      <c r="J171" s="1"/>
      <c r="K171" s="1"/>
      <c r="M171" s="19">
        <v>45.14</v>
      </c>
      <c r="N171" s="19">
        <v>60.56</v>
      </c>
      <c r="O171" s="19">
        <v>68.032799999999995</v>
      </c>
      <c r="P171" s="19">
        <v>48.44</v>
      </c>
      <c r="Q171" s="19">
        <v>68.525800000000004</v>
      </c>
      <c r="R171" s="19">
        <v>45.134999999999998</v>
      </c>
    </row>
    <row r="172" spans="1:18">
      <c r="A172" s="1" t="s">
        <v>171</v>
      </c>
      <c r="B172" s="1">
        <v>67.154200000000003</v>
      </c>
      <c r="C172" s="1">
        <v>44.44</v>
      </c>
      <c r="D172" s="1">
        <v>68.313200000000009</v>
      </c>
      <c r="E172" s="1">
        <v>47.25</v>
      </c>
      <c r="F172" s="1">
        <v>58.94</v>
      </c>
      <c r="G172" s="1"/>
      <c r="H172" s="1"/>
      <c r="I172" s="1"/>
      <c r="J172" s="1"/>
      <c r="K172" s="1"/>
      <c r="M172" s="19">
        <v>44.44</v>
      </c>
      <c r="N172" s="19">
        <v>58.94</v>
      </c>
      <c r="O172" s="19">
        <v>68.313199999999995</v>
      </c>
      <c r="P172" s="19">
        <v>47.25</v>
      </c>
      <c r="Q172" s="19">
        <v>67.161699999999996</v>
      </c>
      <c r="R172" s="19">
        <v>44.445</v>
      </c>
    </row>
    <row r="173" spans="1:18">
      <c r="A173" s="1" t="s">
        <v>172</v>
      </c>
      <c r="B173" s="1">
        <v>68.615300000000005</v>
      </c>
      <c r="C173" s="1">
        <v>46.45</v>
      </c>
      <c r="D173" s="1">
        <v>67.329300000000003</v>
      </c>
      <c r="E173" s="1">
        <v>50.78</v>
      </c>
      <c r="F173" s="1">
        <v>57.17</v>
      </c>
      <c r="G173" s="1"/>
      <c r="H173" s="1"/>
      <c r="I173" s="1"/>
      <c r="J173" s="1"/>
      <c r="K173" s="1"/>
      <c r="M173" s="19">
        <v>46.45</v>
      </c>
      <c r="N173" s="19">
        <v>57.17</v>
      </c>
      <c r="O173" s="19">
        <v>67.329300000000003</v>
      </c>
      <c r="P173" s="19">
        <v>50.78</v>
      </c>
      <c r="Q173" s="19">
        <v>68.4679</v>
      </c>
      <c r="R173" s="19">
        <v>46.44</v>
      </c>
    </row>
    <row r="174" spans="1:18">
      <c r="A174" s="1" t="s">
        <v>173</v>
      </c>
      <c r="B174" s="1">
        <v>68.916600000000003</v>
      </c>
      <c r="C174" s="1">
        <v>46.6</v>
      </c>
      <c r="D174" s="1">
        <v>70.072400000000002</v>
      </c>
      <c r="E174" s="1">
        <v>52.61</v>
      </c>
      <c r="F174" s="1">
        <v>56.94</v>
      </c>
      <c r="G174" s="1"/>
      <c r="H174" s="1"/>
      <c r="I174" s="1"/>
      <c r="J174" s="1"/>
      <c r="K174" s="1"/>
      <c r="M174" s="19">
        <v>46.6</v>
      </c>
      <c r="N174" s="19">
        <v>56.94</v>
      </c>
      <c r="O174" s="19">
        <v>70.072400000000002</v>
      </c>
      <c r="P174" s="19">
        <v>52.61</v>
      </c>
      <c r="Q174" s="19">
        <v>68.916700000000006</v>
      </c>
      <c r="R174" s="19">
        <v>46.6</v>
      </c>
    </row>
    <row r="175" spans="1:18">
      <c r="A175" s="1" t="s">
        <v>174</v>
      </c>
      <c r="B175" s="1">
        <v>70.550200000000004</v>
      </c>
      <c r="C175" s="1">
        <v>46.46</v>
      </c>
      <c r="D175" s="1">
        <v>72.535700000000006</v>
      </c>
      <c r="E175" s="1">
        <v>53.7</v>
      </c>
      <c r="F175" s="1">
        <v>60.73</v>
      </c>
      <c r="G175" s="1"/>
      <c r="H175" s="1"/>
      <c r="I175" s="1"/>
      <c r="J175" s="1"/>
      <c r="K175" s="1"/>
      <c r="M175" s="19">
        <v>46.46</v>
      </c>
      <c r="N175" s="19">
        <v>60.73</v>
      </c>
      <c r="O175" s="19">
        <v>72.535700000000006</v>
      </c>
      <c r="P175" s="19">
        <v>53.7</v>
      </c>
      <c r="Q175" s="19">
        <v>70.550399999999996</v>
      </c>
      <c r="R175" s="19">
        <v>46.46</v>
      </c>
    </row>
    <row r="176" spans="1:18">
      <c r="A176" s="1" t="s">
        <v>175</v>
      </c>
      <c r="B176" s="1">
        <v>71.039400000000001</v>
      </c>
      <c r="C176" s="1">
        <v>47.08</v>
      </c>
      <c r="D176" s="1">
        <v>72.635000000000005</v>
      </c>
      <c r="E176" s="1">
        <v>55.96</v>
      </c>
      <c r="F176" s="1">
        <v>59.5</v>
      </c>
      <c r="G176" s="1"/>
      <c r="H176" s="1"/>
      <c r="I176" s="1"/>
      <c r="J176" s="1"/>
      <c r="K176" s="1"/>
      <c r="M176" s="19">
        <v>47.08</v>
      </c>
      <c r="N176" s="19">
        <v>59.5</v>
      </c>
      <c r="O176" s="19">
        <v>72.635000000000005</v>
      </c>
      <c r="P176" s="19">
        <v>55.96</v>
      </c>
      <c r="Q176" s="19">
        <v>71.039500000000004</v>
      </c>
      <c r="R176" s="19">
        <v>47.08</v>
      </c>
    </row>
    <row r="177" spans="1:18">
      <c r="A177" s="1" t="s">
        <v>176</v>
      </c>
      <c r="B177" s="1">
        <v>69.728200000000001</v>
      </c>
      <c r="C177" s="1">
        <v>44.92</v>
      </c>
      <c r="D177" s="1">
        <v>71.142099999999999</v>
      </c>
      <c r="E177" s="1">
        <v>53.7</v>
      </c>
      <c r="F177" s="1">
        <v>61</v>
      </c>
      <c r="G177" s="1"/>
      <c r="H177" s="1"/>
      <c r="I177" s="1"/>
      <c r="J177" s="1"/>
      <c r="K177" s="1"/>
      <c r="M177" s="19">
        <v>44.92</v>
      </c>
      <c r="N177" s="19">
        <v>61</v>
      </c>
      <c r="O177" s="19">
        <v>71.142099999999999</v>
      </c>
      <c r="P177" s="19">
        <v>53.7</v>
      </c>
      <c r="Q177" s="19">
        <v>69.9041</v>
      </c>
      <c r="R177" s="19">
        <v>44.92</v>
      </c>
    </row>
    <row r="178" spans="1:18">
      <c r="A178" s="1" t="s">
        <v>177</v>
      </c>
      <c r="B178" s="1">
        <v>70.007400000000004</v>
      </c>
      <c r="C178" s="1">
        <v>44.535000000000004</v>
      </c>
      <c r="D178" s="1">
        <v>70.92880000000001</v>
      </c>
      <c r="E178" s="1">
        <v>55.212500000000006</v>
      </c>
      <c r="F178" s="1">
        <v>61.811300000000003</v>
      </c>
      <c r="G178" s="1"/>
      <c r="H178" s="1"/>
      <c r="I178" s="1"/>
      <c r="J178" s="1"/>
      <c r="K178" s="1"/>
      <c r="M178" s="19">
        <v>44.54</v>
      </c>
      <c r="N178" s="19">
        <v>61.81</v>
      </c>
      <c r="O178" s="19">
        <v>70.9255</v>
      </c>
      <c r="P178" s="19">
        <v>55.21</v>
      </c>
      <c r="Q178" s="19">
        <v>70.007499999999993</v>
      </c>
      <c r="R178" s="19">
        <v>44.54</v>
      </c>
    </row>
    <row r="179" spans="1:18">
      <c r="A179" s="1" t="s">
        <v>178</v>
      </c>
      <c r="B179" s="1">
        <v>70.246899999999997</v>
      </c>
      <c r="C179" s="1">
        <v>46.035000000000004</v>
      </c>
      <c r="D179" s="1">
        <v>71.601300000000009</v>
      </c>
      <c r="E179" s="1">
        <v>54.763800000000003</v>
      </c>
      <c r="F179" s="1">
        <v>60.371300000000005</v>
      </c>
      <c r="G179" s="1"/>
      <c r="H179" s="1"/>
      <c r="I179" s="1"/>
      <c r="J179" s="1"/>
      <c r="K179" s="1"/>
      <c r="M179" s="19">
        <v>46.04</v>
      </c>
      <c r="N179" s="19">
        <v>60.36</v>
      </c>
      <c r="O179" s="19">
        <v>71.610600000000005</v>
      </c>
      <c r="P179" s="19">
        <v>54.77</v>
      </c>
      <c r="Q179" s="19">
        <v>70.246899999999997</v>
      </c>
      <c r="R179" s="19">
        <v>46.04</v>
      </c>
    </row>
    <row r="180" spans="1:18">
      <c r="A180" s="1" t="s">
        <v>179</v>
      </c>
      <c r="B180" s="1">
        <v>69.1477</v>
      </c>
      <c r="C180" s="1">
        <v>44.805</v>
      </c>
      <c r="D180" s="1">
        <v>69.273800000000008</v>
      </c>
      <c r="E180" s="1">
        <v>55.07</v>
      </c>
      <c r="F180" s="1">
        <v>59.85</v>
      </c>
      <c r="G180" s="1"/>
      <c r="H180" s="1"/>
      <c r="I180" s="1"/>
      <c r="J180" s="1"/>
      <c r="K180" s="1"/>
      <c r="M180" s="19">
        <v>44.81</v>
      </c>
      <c r="N180" s="19">
        <v>59.81</v>
      </c>
      <c r="O180" s="19">
        <v>69.285200000000003</v>
      </c>
      <c r="P180" s="19">
        <v>55.06</v>
      </c>
      <c r="Q180" s="19">
        <v>69.008700000000005</v>
      </c>
      <c r="R180" s="19">
        <v>44.81</v>
      </c>
    </row>
    <row r="181" spans="1:18">
      <c r="A181" s="1" t="s">
        <v>180</v>
      </c>
      <c r="B181" s="1">
        <v>71.771000000000001</v>
      </c>
      <c r="C181" s="1">
        <v>45.955000000000005</v>
      </c>
      <c r="D181" s="1">
        <v>72.97</v>
      </c>
      <c r="E181" s="1">
        <v>56.032500000000006</v>
      </c>
      <c r="F181" s="1">
        <v>62.551300000000005</v>
      </c>
      <c r="G181" s="1"/>
      <c r="H181" s="1"/>
      <c r="I181" s="1"/>
      <c r="J181" s="1"/>
      <c r="K181" s="1"/>
      <c r="M181" s="19">
        <v>45.95</v>
      </c>
      <c r="N181" s="19">
        <v>62.54</v>
      </c>
      <c r="O181" s="19">
        <v>72.952500000000001</v>
      </c>
      <c r="P181" s="19">
        <v>56.02</v>
      </c>
      <c r="Q181" s="19">
        <v>71.771100000000004</v>
      </c>
      <c r="R181" s="19">
        <v>45.95</v>
      </c>
    </row>
    <row r="182" spans="1:18">
      <c r="A182" s="1" t="s">
        <v>181</v>
      </c>
      <c r="B182" s="1">
        <v>71.0702</v>
      </c>
      <c r="C182" s="1">
        <v>45.175000000000004</v>
      </c>
      <c r="D182" s="1">
        <v>72.790000000000006</v>
      </c>
      <c r="E182" s="1">
        <v>55.311300000000003</v>
      </c>
      <c r="F182" s="1">
        <v>62.167500000000004</v>
      </c>
      <c r="G182" s="1"/>
      <c r="H182" s="1"/>
      <c r="I182" s="1"/>
      <c r="J182" s="1"/>
      <c r="K182" s="1"/>
      <c r="M182" s="19">
        <v>45.18</v>
      </c>
      <c r="N182" s="19">
        <v>62.15</v>
      </c>
      <c r="O182" s="19">
        <v>72.787199999999999</v>
      </c>
      <c r="P182" s="19">
        <v>55.32</v>
      </c>
      <c r="Q182" s="19">
        <v>71.070400000000006</v>
      </c>
      <c r="R182" s="19">
        <v>45.18</v>
      </c>
    </row>
    <row r="183" spans="1:18">
      <c r="A183" s="1" t="s">
        <v>182</v>
      </c>
      <c r="B183" s="1">
        <v>70.793000000000006</v>
      </c>
      <c r="C183" s="1">
        <v>44.645000000000003</v>
      </c>
      <c r="D183" s="1">
        <v>71.916300000000007</v>
      </c>
      <c r="E183" s="1">
        <v>54.017500000000005</v>
      </c>
      <c r="F183" s="1">
        <v>63.235000000000007</v>
      </c>
      <c r="G183" s="1"/>
      <c r="H183" s="1"/>
      <c r="I183" s="1"/>
      <c r="J183" s="1"/>
      <c r="K183" s="1"/>
      <c r="M183" s="19">
        <v>44.65</v>
      </c>
      <c r="N183" s="19">
        <v>63.24</v>
      </c>
      <c r="O183" s="19">
        <v>71.928899999999999</v>
      </c>
      <c r="P183" s="19">
        <v>54.02</v>
      </c>
      <c r="Q183" s="19">
        <v>70.792599999999993</v>
      </c>
      <c r="R183" s="19">
        <v>44.65</v>
      </c>
    </row>
    <row r="184" spans="1:18">
      <c r="A184" s="1" t="s">
        <v>183</v>
      </c>
      <c r="B184" s="1">
        <v>71.938299999999998</v>
      </c>
      <c r="C184" s="1">
        <v>44.38</v>
      </c>
      <c r="D184" s="1">
        <v>73.88130000000001</v>
      </c>
      <c r="E184" s="1">
        <v>54.403800000000004</v>
      </c>
      <c r="F184" s="1">
        <v>65.823800000000006</v>
      </c>
      <c r="G184" s="1"/>
      <c r="H184" s="1"/>
      <c r="I184" s="1"/>
      <c r="J184" s="1"/>
      <c r="K184" s="1"/>
      <c r="M184" s="19">
        <v>44.38</v>
      </c>
      <c r="N184" s="19">
        <v>65.83</v>
      </c>
      <c r="O184" s="19">
        <v>73.879400000000004</v>
      </c>
      <c r="P184" s="19">
        <v>54.42</v>
      </c>
      <c r="Q184" s="19">
        <v>71.938199999999995</v>
      </c>
      <c r="R184" s="19">
        <v>44.38</v>
      </c>
    </row>
    <row r="185" spans="1:18">
      <c r="A185" s="1" t="s">
        <v>184</v>
      </c>
      <c r="B185" s="1">
        <v>72.08250000000001</v>
      </c>
      <c r="C185" s="1">
        <v>45.025000000000006</v>
      </c>
      <c r="D185" s="1">
        <v>74.430000000000007</v>
      </c>
      <c r="E185" s="1">
        <v>55.296300000000002</v>
      </c>
      <c r="F185" s="1">
        <v>64.75500000000001</v>
      </c>
      <c r="G185" s="1"/>
      <c r="H185" s="1"/>
      <c r="I185" s="1"/>
      <c r="J185" s="1"/>
      <c r="K185" s="1"/>
      <c r="M185" s="19">
        <v>45.03</v>
      </c>
      <c r="N185" s="19">
        <v>64.75</v>
      </c>
      <c r="O185" s="19">
        <v>74.432299999999998</v>
      </c>
      <c r="P185" s="19">
        <v>55.29</v>
      </c>
      <c r="Q185" s="19">
        <v>72.082700000000003</v>
      </c>
      <c r="R185" s="19">
        <v>45.03</v>
      </c>
    </row>
    <row r="186" spans="1:18">
      <c r="A186" s="1" t="s">
        <v>185</v>
      </c>
      <c r="B186" s="1">
        <v>71.572200000000009</v>
      </c>
      <c r="C186" s="1">
        <v>44.725000000000001</v>
      </c>
      <c r="D186" s="1">
        <v>71.954999999999998</v>
      </c>
      <c r="E186" s="1">
        <v>55.596299999999999</v>
      </c>
      <c r="F186" s="1">
        <v>64.80380000000001</v>
      </c>
      <c r="G186" s="1"/>
      <c r="H186" s="1"/>
      <c r="I186" s="1"/>
      <c r="J186" s="1"/>
      <c r="K186" s="1"/>
      <c r="M186" s="19">
        <v>44.72</v>
      </c>
      <c r="N186" s="19">
        <v>64.790000000000006</v>
      </c>
      <c r="O186" s="19">
        <v>71.956699999999998</v>
      </c>
      <c r="P186" s="19">
        <v>55.59</v>
      </c>
      <c r="Q186" s="19">
        <v>71.572100000000006</v>
      </c>
      <c r="R186" s="19">
        <v>44.72</v>
      </c>
    </row>
    <row r="187" spans="1:18">
      <c r="A187" s="1" t="s">
        <v>186</v>
      </c>
      <c r="B187" s="1">
        <v>70.612000000000009</v>
      </c>
      <c r="C187" s="1">
        <v>44.164999999999999</v>
      </c>
      <c r="D187" s="1">
        <v>72.092500000000001</v>
      </c>
      <c r="E187" s="1">
        <v>56.99</v>
      </c>
      <c r="F187" s="1">
        <v>63.038800000000002</v>
      </c>
      <c r="G187" s="1"/>
      <c r="H187" s="1"/>
      <c r="I187" s="1"/>
      <c r="J187" s="1"/>
      <c r="K187" s="1"/>
      <c r="M187" s="19">
        <v>44.155299999999997</v>
      </c>
      <c r="N187" s="19">
        <v>63.101799999999997</v>
      </c>
      <c r="O187" s="19">
        <v>72.103399999999993</v>
      </c>
      <c r="P187" s="19">
        <v>56.95</v>
      </c>
      <c r="Q187" s="19">
        <v>70.604299999999995</v>
      </c>
      <c r="R187" s="19">
        <v>44.155299999999997</v>
      </c>
    </row>
    <row r="188" spans="1:18">
      <c r="A188" s="1" t="s">
        <v>187</v>
      </c>
      <c r="B188" s="1">
        <v>74.016000000000005</v>
      </c>
      <c r="C188" s="1">
        <v>45.995000000000005</v>
      </c>
      <c r="D188" s="1">
        <v>75.447500000000005</v>
      </c>
      <c r="E188" s="1">
        <v>59.932500000000005</v>
      </c>
      <c r="F188" s="1">
        <v>66.708799999999997</v>
      </c>
      <c r="G188" s="1"/>
      <c r="H188" s="1"/>
      <c r="I188" s="1"/>
      <c r="J188" s="1"/>
      <c r="K188" s="1"/>
      <c r="M188" s="19">
        <v>46.018999999999998</v>
      </c>
      <c r="N188" s="19">
        <v>66.695800000000006</v>
      </c>
      <c r="O188" s="19">
        <v>75.4251</v>
      </c>
      <c r="P188" s="19">
        <v>59.98</v>
      </c>
      <c r="Q188" s="19">
        <v>74.061099999999996</v>
      </c>
      <c r="R188" s="19">
        <v>46.018999999999998</v>
      </c>
    </row>
    <row r="189" spans="1:18">
      <c r="A189" s="1" t="s">
        <v>188</v>
      </c>
      <c r="B189" s="1">
        <v>76.685400000000001</v>
      </c>
      <c r="C189" s="1">
        <v>48.914999999999999</v>
      </c>
      <c r="D189" s="1">
        <v>76.495000000000005</v>
      </c>
      <c r="E189" s="1">
        <v>63.89</v>
      </c>
      <c r="F189" s="1">
        <v>66.691299999999998</v>
      </c>
      <c r="G189" s="1"/>
      <c r="H189" s="1"/>
      <c r="I189" s="1"/>
      <c r="J189" s="1"/>
      <c r="K189" s="1"/>
      <c r="M189" s="19">
        <v>48.9253</v>
      </c>
      <c r="N189" s="19">
        <v>66.645799999999994</v>
      </c>
      <c r="O189" s="19">
        <v>76.519199999999998</v>
      </c>
      <c r="P189" s="19">
        <v>63.9</v>
      </c>
      <c r="Q189" s="19">
        <v>76.402699999999996</v>
      </c>
      <c r="R189" s="19">
        <v>48.9253</v>
      </c>
    </row>
    <row r="190" spans="1:18">
      <c r="A190" s="1" t="s">
        <v>189</v>
      </c>
      <c r="B190" s="1">
        <v>77.503200000000007</v>
      </c>
      <c r="C190" s="1">
        <v>48.885000000000005</v>
      </c>
      <c r="D190" s="1">
        <v>78.162500000000009</v>
      </c>
      <c r="E190" s="1">
        <v>61.552500000000002</v>
      </c>
      <c r="F190" s="1">
        <v>68.382500000000007</v>
      </c>
      <c r="G190" s="1"/>
      <c r="H190" s="1"/>
      <c r="I190" s="1"/>
      <c r="J190" s="1"/>
      <c r="K190" s="1"/>
      <c r="M190" s="19">
        <v>48.872999999999998</v>
      </c>
      <c r="N190" s="19">
        <v>68.361599999999996</v>
      </c>
      <c r="O190" s="19">
        <v>78.113699999999994</v>
      </c>
      <c r="P190" s="19">
        <v>61.51</v>
      </c>
      <c r="Q190" s="19">
        <v>77.5077</v>
      </c>
      <c r="R190" s="19">
        <v>48.872999999999998</v>
      </c>
    </row>
    <row r="191" spans="1:18">
      <c r="A191" s="1" t="s">
        <v>190</v>
      </c>
      <c r="B191" s="1">
        <v>80.944800000000001</v>
      </c>
      <c r="C191" s="1">
        <v>52.18</v>
      </c>
      <c r="D191" s="1">
        <v>81.286299999999997</v>
      </c>
      <c r="E191" s="1">
        <v>66.945000000000007</v>
      </c>
      <c r="F191" s="1">
        <v>69.451300000000003</v>
      </c>
      <c r="G191" s="1"/>
      <c r="H191" s="1"/>
      <c r="I191" s="1"/>
      <c r="J191" s="1"/>
      <c r="K191" s="1"/>
      <c r="M191" s="19">
        <v>52.164999999999999</v>
      </c>
      <c r="N191" s="19">
        <v>69.473500000000001</v>
      </c>
      <c r="O191" s="19">
        <v>81.288700000000006</v>
      </c>
      <c r="P191" s="19">
        <v>66.930000000000007</v>
      </c>
      <c r="Q191" s="19">
        <v>80.937100000000001</v>
      </c>
      <c r="R191" s="19">
        <v>52.164999999999999</v>
      </c>
    </row>
    <row r="192" spans="1:18">
      <c r="A192" s="1" t="s">
        <v>191</v>
      </c>
      <c r="B192" s="1">
        <v>81.783500000000004</v>
      </c>
      <c r="C192" s="1">
        <v>53.255000000000003</v>
      </c>
      <c r="D192" s="1">
        <v>82.103800000000007</v>
      </c>
      <c r="E192" s="1">
        <v>68.663800000000009</v>
      </c>
      <c r="F192" s="1">
        <v>68.95750000000001</v>
      </c>
      <c r="G192" s="1"/>
      <c r="H192" s="1"/>
      <c r="I192" s="1"/>
      <c r="J192" s="1"/>
      <c r="K192" s="1"/>
      <c r="M192" s="19">
        <v>53.265999999999998</v>
      </c>
      <c r="N192" s="19">
        <v>68.900499999999994</v>
      </c>
      <c r="O192" s="19">
        <v>82.0989</v>
      </c>
      <c r="P192" s="19">
        <v>68.680000000000007</v>
      </c>
      <c r="Q192" s="19">
        <v>81.768500000000003</v>
      </c>
      <c r="R192" s="19">
        <v>53.26</v>
      </c>
    </row>
    <row r="193" spans="1:18">
      <c r="A193" s="1" t="s">
        <v>192</v>
      </c>
      <c r="B193" s="1">
        <v>77.057600000000008</v>
      </c>
      <c r="C193" s="1">
        <v>49.664999999999999</v>
      </c>
      <c r="D193" s="1">
        <v>78.167500000000004</v>
      </c>
      <c r="E193" s="1">
        <v>65.121300000000005</v>
      </c>
      <c r="F193" s="1">
        <v>65.521299999999997</v>
      </c>
      <c r="G193" s="1"/>
      <c r="H193" s="1"/>
      <c r="I193" s="1"/>
      <c r="J193" s="1"/>
      <c r="K193" s="1"/>
      <c r="M193" s="19">
        <v>49.682499999999997</v>
      </c>
      <c r="N193" s="19">
        <v>65.515699999999995</v>
      </c>
      <c r="O193" s="19">
        <v>78.170400000000001</v>
      </c>
      <c r="P193" s="19">
        <v>65.180000000000007</v>
      </c>
      <c r="Q193" s="19">
        <v>77.061499999999995</v>
      </c>
      <c r="R193" s="19">
        <v>49.682499999999997</v>
      </c>
    </row>
    <row r="194" spans="1:18">
      <c r="A194" s="1" t="s">
        <v>193</v>
      </c>
      <c r="B194" s="1">
        <v>76.151600000000002</v>
      </c>
      <c r="C194" s="1">
        <v>48.945</v>
      </c>
      <c r="D194" s="1">
        <v>77.972500000000011</v>
      </c>
      <c r="E194" s="1">
        <v>60.8688</v>
      </c>
      <c r="F194" s="1">
        <v>65.946300000000008</v>
      </c>
      <c r="G194" s="1"/>
      <c r="H194" s="1"/>
      <c r="I194" s="1"/>
      <c r="J194" s="1"/>
      <c r="K194" s="1"/>
      <c r="M194" s="19">
        <v>48.940800000000003</v>
      </c>
      <c r="N194" s="19">
        <v>65.9375</v>
      </c>
      <c r="O194" s="19">
        <v>77.9529</v>
      </c>
      <c r="P194" s="19">
        <v>60.94</v>
      </c>
      <c r="Q194" s="19">
        <v>76.152900000000002</v>
      </c>
      <c r="R194" s="19">
        <v>48.940800000000003</v>
      </c>
    </row>
    <row r="195" spans="1:18">
      <c r="A195" s="1" t="s">
        <v>194</v>
      </c>
      <c r="B195" s="1">
        <v>79.251199999999997</v>
      </c>
      <c r="C195" s="1">
        <v>51.16</v>
      </c>
      <c r="D195" s="1">
        <v>81.797499999999999</v>
      </c>
      <c r="E195" s="1">
        <v>62.425000000000004</v>
      </c>
      <c r="F195" s="1">
        <v>68.355000000000004</v>
      </c>
      <c r="G195" s="1"/>
      <c r="H195" s="1"/>
      <c r="I195" s="1"/>
      <c r="J195" s="1"/>
      <c r="K195" s="1"/>
      <c r="M195" s="19">
        <v>51.156500000000001</v>
      </c>
      <c r="N195" s="19">
        <v>68.340299999999999</v>
      </c>
      <c r="O195" s="19">
        <v>81.799199999999999</v>
      </c>
      <c r="P195" s="19">
        <v>62.43</v>
      </c>
      <c r="Q195" s="19">
        <v>79.245999999999995</v>
      </c>
      <c r="R195" s="19">
        <v>51.156500000000001</v>
      </c>
    </row>
    <row r="196" spans="1:18">
      <c r="A196" s="1" t="s">
        <v>195</v>
      </c>
      <c r="B196" s="1">
        <v>81.434600000000003</v>
      </c>
      <c r="C196" s="1">
        <v>52.52</v>
      </c>
      <c r="D196" s="1">
        <v>85.502499999999998</v>
      </c>
      <c r="E196" s="1">
        <v>65.538800000000009</v>
      </c>
      <c r="F196" s="1">
        <v>69.615000000000009</v>
      </c>
      <c r="G196" s="1"/>
      <c r="H196" s="1"/>
      <c r="I196" s="1"/>
      <c r="J196" s="1"/>
      <c r="K196" s="1"/>
      <c r="M196" s="19">
        <v>52.519300000000001</v>
      </c>
      <c r="N196" s="19">
        <v>69.613500000000002</v>
      </c>
      <c r="O196" s="19">
        <v>85.493499999999997</v>
      </c>
      <c r="P196" s="19">
        <v>65.540000000000006</v>
      </c>
      <c r="Q196" s="19">
        <v>81.433800000000005</v>
      </c>
      <c r="R196" s="19">
        <v>52.519300000000001</v>
      </c>
    </row>
    <row r="197" spans="1:18">
      <c r="A197" s="1" t="s">
        <v>196</v>
      </c>
      <c r="B197" s="1">
        <v>85.208600000000004</v>
      </c>
      <c r="C197" s="1">
        <v>56.422499999999999</v>
      </c>
      <c r="D197" s="1">
        <v>87.375900000000001</v>
      </c>
      <c r="E197" s="1">
        <v>71.570000000000007</v>
      </c>
      <c r="F197" s="1">
        <v>69.951300000000003</v>
      </c>
      <c r="G197" s="1"/>
      <c r="H197" s="1"/>
      <c r="I197" s="1"/>
      <c r="J197" s="1"/>
      <c r="K197" s="1"/>
      <c r="M197" s="19">
        <v>56.422499999999999</v>
      </c>
      <c r="N197" s="19">
        <v>69.951300000000003</v>
      </c>
      <c r="O197" s="19">
        <v>87.375900000000001</v>
      </c>
      <c r="P197" s="19">
        <v>71.569999999999993</v>
      </c>
      <c r="Q197" s="19">
        <v>85.212599999999995</v>
      </c>
      <c r="R197" s="19">
        <v>56.422499999999999</v>
      </c>
    </row>
    <row r="198" spans="1:18">
      <c r="A198" s="1" t="s">
        <v>197</v>
      </c>
      <c r="B198" s="1">
        <v>85.453299999999999</v>
      </c>
      <c r="C198" s="1">
        <v>56.309000000000005</v>
      </c>
      <c r="D198" s="1">
        <v>88.061599999999999</v>
      </c>
      <c r="E198" s="1">
        <v>70.900000000000006</v>
      </c>
      <c r="F198" s="1">
        <v>70.908000000000001</v>
      </c>
      <c r="G198" s="1"/>
      <c r="H198" s="1"/>
      <c r="I198" s="1"/>
      <c r="J198" s="1"/>
      <c r="K198" s="1"/>
      <c r="M198" s="19">
        <v>56.308999999999997</v>
      </c>
      <c r="N198" s="19">
        <v>70.908000000000001</v>
      </c>
      <c r="O198" s="19">
        <v>88.061599999999999</v>
      </c>
      <c r="P198" s="19">
        <v>70.900000000000006</v>
      </c>
      <c r="Q198" s="19">
        <v>85.451700000000002</v>
      </c>
      <c r="R198" s="19">
        <v>56.308999999999997</v>
      </c>
    </row>
    <row r="199" spans="1:18">
      <c r="A199" s="1" t="s">
        <v>198</v>
      </c>
      <c r="B199" s="1">
        <v>84.18</v>
      </c>
      <c r="C199" s="1">
        <v>55.807000000000002</v>
      </c>
      <c r="D199" s="1">
        <v>87.667200000000008</v>
      </c>
      <c r="E199" s="1">
        <v>71.350000000000009</v>
      </c>
      <c r="F199" s="1">
        <v>68.451999999999998</v>
      </c>
      <c r="G199" s="1"/>
      <c r="H199" s="1"/>
      <c r="I199" s="1"/>
      <c r="J199" s="1"/>
      <c r="K199" s="1"/>
      <c r="M199" s="19">
        <v>55.807000000000002</v>
      </c>
      <c r="N199" s="19">
        <v>68.451999999999998</v>
      </c>
      <c r="O199" s="19">
        <v>87.667199999999994</v>
      </c>
      <c r="P199" s="19">
        <v>71.349999999999994</v>
      </c>
      <c r="Q199" s="19">
        <v>84.175399999999996</v>
      </c>
      <c r="R199" s="19">
        <v>55.807000000000002</v>
      </c>
    </row>
    <row r="200" spans="1:18">
      <c r="A200" s="1" t="s">
        <v>199</v>
      </c>
      <c r="B200" s="1">
        <v>84.806899999999999</v>
      </c>
      <c r="C200" s="1">
        <v>55.721500000000006</v>
      </c>
      <c r="D200" s="1">
        <v>87.950800000000001</v>
      </c>
      <c r="E200" s="1">
        <v>71.040000000000006</v>
      </c>
      <c r="F200" s="1">
        <v>69.655500000000004</v>
      </c>
      <c r="G200" s="1"/>
      <c r="H200" s="1"/>
      <c r="I200" s="1"/>
      <c r="J200" s="1"/>
      <c r="K200" s="1"/>
      <c r="M200" s="19">
        <v>55.721499999999999</v>
      </c>
      <c r="N200" s="19">
        <v>69.655500000000004</v>
      </c>
      <c r="O200" s="19">
        <v>87.950800000000001</v>
      </c>
      <c r="P200" s="19">
        <v>71.040000000000006</v>
      </c>
      <c r="Q200" s="19">
        <v>84.808700000000002</v>
      </c>
      <c r="R200" s="19">
        <v>55.721499999999999</v>
      </c>
    </row>
    <row r="201" spans="1:18">
      <c r="A201" s="1" t="s">
        <v>200</v>
      </c>
      <c r="B201" s="1">
        <v>81.2684</v>
      </c>
      <c r="C201" s="1">
        <v>52.697000000000003</v>
      </c>
      <c r="D201" s="1">
        <v>85.711700000000008</v>
      </c>
      <c r="E201" s="1">
        <v>68</v>
      </c>
      <c r="F201" s="1">
        <v>68.148499999999999</v>
      </c>
      <c r="G201" s="1"/>
      <c r="H201" s="1"/>
      <c r="I201" s="1"/>
      <c r="J201" s="1"/>
      <c r="K201" s="1"/>
      <c r="M201" s="19">
        <v>52.697000000000003</v>
      </c>
      <c r="N201" s="19">
        <v>68.148499999999999</v>
      </c>
      <c r="O201" s="19">
        <v>85.711699999999993</v>
      </c>
      <c r="P201" s="19">
        <v>68</v>
      </c>
      <c r="Q201" s="19">
        <v>81.268799999999999</v>
      </c>
      <c r="R201" s="19">
        <v>52.697000000000003</v>
      </c>
    </row>
    <row r="202" spans="1:18">
      <c r="A202" s="1" t="s">
        <v>201</v>
      </c>
      <c r="B202" s="1">
        <v>83.371499999999997</v>
      </c>
      <c r="C202" s="1">
        <v>54.1175</v>
      </c>
      <c r="D202" s="1">
        <v>87.075100000000006</v>
      </c>
      <c r="E202" s="1">
        <v>67.989999999999995</v>
      </c>
      <c r="F202" s="1">
        <v>70.149500000000003</v>
      </c>
      <c r="G202" s="1"/>
      <c r="H202" s="1"/>
      <c r="I202" s="1"/>
      <c r="J202" s="1"/>
      <c r="K202" s="1"/>
      <c r="M202" s="19">
        <v>54.1175</v>
      </c>
      <c r="N202" s="19">
        <v>70.149500000000003</v>
      </c>
      <c r="O202" s="19">
        <v>87.075100000000006</v>
      </c>
      <c r="P202" s="19">
        <v>67.989999999999995</v>
      </c>
      <c r="Q202" s="19">
        <v>83.371799999999993</v>
      </c>
      <c r="R202" s="19">
        <v>54.1175</v>
      </c>
    </row>
    <row r="203" spans="1:18">
      <c r="A203" s="1" t="s">
        <v>202</v>
      </c>
      <c r="B203" s="1">
        <v>83.687600000000003</v>
      </c>
      <c r="C203" s="1">
        <v>54.526500000000006</v>
      </c>
      <c r="D203" s="1">
        <v>87.482300000000009</v>
      </c>
      <c r="E203" s="1">
        <v>66.17</v>
      </c>
      <c r="F203" s="1">
        <v>70.888000000000005</v>
      </c>
      <c r="G203" s="1"/>
      <c r="H203" s="1"/>
      <c r="I203" s="1"/>
      <c r="J203" s="1"/>
      <c r="K203" s="1"/>
      <c r="M203" s="19">
        <v>54.526499999999999</v>
      </c>
      <c r="N203" s="19">
        <v>70.888000000000005</v>
      </c>
      <c r="O203" s="19">
        <v>87.482299999999995</v>
      </c>
      <c r="P203" s="19">
        <v>66.17</v>
      </c>
      <c r="Q203" s="19">
        <v>83.687799999999996</v>
      </c>
      <c r="R203" s="19">
        <v>54.526499999999999</v>
      </c>
    </row>
    <row r="204" spans="1:18">
      <c r="A204" s="1" t="s">
        <v>203</v>
      </c>
      <c r="B204" s="1">
        <v>84.295700000000011</v>
      </c>
      <c r="C204" s="1">
        <v>54.777300000000004</v>
      </c>
      <c r="D204" s="1">
        <v>88.509200000000007</v>
      </c>
      <c r="E204" s="1">
        <v>63.66</v>
      </c>
      <c r="F204" s="1">
        <v>72.260500000000008</v>
      </c>
      <c r="G204" s="1"/>
      <c r="H204" s="1"/>
      <c r="I204" s="1"/>
      <c r="J204" s="1"/>
      <c r="K204" s="1"/>
      <c r="M204" s="19">
        <v>54.777299999999997</v>
      </c>
      <c r="N204" s="19">
        <v>72.260499999999993</v>
      </c>
      <c r="O204" s="19">
        <v>88.509200000000007</v>
      </c>
      <c r="P204" s="19">
        <v>63.66</v>
      </c>
      <c r="Q204" s="19">
        <v>84.188299999999998</v>
      </c>
      <c r="R204" s="19">
        <v>54.777299999999997</v>
      </c>
    </row>
    <row r="205" spans="1:18">
      <c r="A205" s="1" t="s">
        <v>204</v>
      </c>
      <c r="B205" s="1">
        <v>82.136200000000002</v>
      </c>
      <c r="C205" s="1">
        <v>53.289000000000001</v>
      </c>
      <c r="D205" s="1">
        <v>84.223300000000009</v>
      </c>
      <c r="E205" s="1">
        <v>58.66</v>
      </c>
      <c r="F205" s="1">
        <v>72.232500000000002</v>
      </c>
      <c r="G205" s="1"/>
      <c r="H205" s="1"/>
      <c r="I205" s="1"/>
      <c r="J205" s="1"/>
      <c r="K205" s="1"/>
      <c r="M205" s="19">
        <v>53.289000000000001</v>
      </c>
      <c r="N205" s="19">
        <v>72.232500000000002</v>
      </c>
      <c r="O205" s="19">
        <v>84.223299999999995</v>
      </c>
      <c r="P205" s="19">
        <v>58.66</v>
      </c>
      <c r="Q205" s="19">
        <v>82.136499999999998</v>
      </c>
      <c r="R205" s="19">
        <v>53.289000000000001</v>
      </c>
    </row>
    <row r="206" spans="1:18">
      <c r="A206" s="1" t="s">
        <v>205</v>
      </c>
      <c r="B206" s="1">
        <v>81.457800000000006</v>
      </c>
      <c r="C206" s="1">
        <v>53.773500000000006</v>
      </c>
      <c r="D206" s="1">
        <v>81.569000000000003</v>
      </c>
      <c r="E206" s="1">
        <v>58.24</v>
      </c>
      <c r="F206" s="1">
        <v>70.680500000000009</v>
      </c>
      <c r="G206" s="1"/>
      <c r="H206" s="1"/>
      <c r="I206" s="1"/>
      <c r="J206" s="1"/>
      <c r="K206" s="1"/>
      <c r="M206" s="19">
        <v>53.773499999999999</v>
      </c>
      <c r="N206" s="19">
        <v>70.680499999999995</v>
      </c>
      <c r="O206" s="19">
        <v>81.569000000000003</v>
      </c>
      <c r="P206" s="19">
        <v>58.24</v>
      </c>
      <c r="Q206" s="19">
        <v>81.457700000000003</v>
      </c>
      <c r="R206" s="19">
        <v>53.773499999999999</v>
      </c>
    </row>
    <row r="207" spans="1:18">
      <c r="A207" s="1" t="s">
        <v>206</v>
      </c>
      <c r="B207" s="1">
        <v>81.476399999999998</v>
      </c>
      <c r="C207" s="1">
        <v>54.389300000000006</v>
      </c>
      <c r="D207" s="1">
        <v>82.320900000000009</v>
      </c>
      <c r="E207" s="1">
        <v>57.76</v>
      </c>
      <c r="F207" s="1">
        <v>69.543800000000005</v>
      </c>
      <c r="G207" s="1"/>
      <c r="H207" s="1"/>
      <c r="I207" s="1"/>
      <c r="J207" s="1"/>
      <c r="K207" s="1"/>
      <c r="M207" s="19">
        <v>54.389299999999999</v>
      </c>
      <c r="N207" s="19">
        <v>69.543800000000005</v>
      </c>
      <c r="O207" s="19">
        <v>82.320899999999995</v>
      </c>
      <c r="P207" s="19">
        <v>57.76</v>
      </c>
      <c r="Q207" s="19">
        <v>81.540400000000005</v>
      </c>
      <c r="R207" s="19">
        <v>54.389299999999999</v>
      </c>
    </row>
    <row r="208" spans="1:18">
      <c r="A208" s="1" t="s">
        <v>207</v>
      </c>
      <c r="B208" s="1">
        <v>81.816299999999998</v>
      </c>
      <c r="C208" s="1">
        <v>54.219000000000001</v>
      </c>
      <c r="D208" s="1">
        <v>84.001500000000007</v>
      </c>
      <c r="E208" s="1">
        <v>55.47</v>
      </c>
      <c r="F208" s="1">
        <v>70.977500000000006</v>
      </c>
      <c r="G208" s="1"/>
      <c r="H208" s="1"/>
      <c r="I208" s="1"/>
      <c r="J208" s="1"/>
      <c r="K208" s="1"/>
      <c r="M208" s="19">
        <v>54.219000000000001</v>
      </c>
      <c r="N208" s="19">
        <v>70.977500000000006</v>
      </c>
      <c r="O208" s="19">
        <v>84.001499999999993</v>
      </c>
      <c r="P208" s="19">
        <v>55.47</v>
      </c>
      <c r="Q208" s="19">
        <v>81.829499999999996</v>
      </c>
      <c r="R208" s="19">
        <v>54.219000000000001</v>
      </c>
    </row>
    <row r="209" spans="1:18">
      <c r="A209" s="1" t="s">
        <v>208</v>
      </c>
      <c r="B209" s="1">
        <v>84.674000000000007</v>
      </c>
      <c r="C209" s="1">
        <v>56.495800000000003</v>
      </c>
      <c r="D209" s="1">
        <v>86.009200000000007</v>
      </c>
      <c r="E209" s="1">
        <v>56.03</v>
      </c>
      <c r="F209" s="1">
        <v>73.680700000000002</v>
      </c>
      <c r="G209" s="1"/>
      <c r="H209" s="1"/>
      <c r="I209" s="1"/>
      <c r="J209" s="1"/>
      <c r="K209" s="1"/>
      <c r="M209" s="19">
        <v>56.495800000000003</v>
      </c>
      <c r="N209" s="19">
        <v>73.680700000000002</v>
      </c>
      <c r="O209" s="19">
        <v>86.009200000000007</v>
      </c>
      <c r="P209" s="19">
        <v>56.03</v>
      </c>
      <c r="Q209" s="19">
        <v>84.674199999999999</v>
      </c>
      <c r="R209" s="19">
        <v>56.495800000000003</v>
      </c>
    </row>
    <row r="210" spans="1:18">
      <c r="A210" s="1" t="s">
        <v>209</v>
      </c>
      <c r="B210" s="1">
        <v>89.786000000000001</v>
      </c>
      <c r="C210" s="1">
        <v>59.6995</v>
      </c>
      <c r="D210" s="1">
        <v>91.143200000000007</v>
      </c>
      <c r="E210" s="1">
        <v>60.49</v>
      </c>
      <c r="F210" s="1">
        <v>77.975999999999999</v>
      </c>
      <c r="G210" s="1"/>
      <c r="H210" s="1"/>
      <c r="I210" s="1"/>
      <c r="J210" s="1"/>
      <c r="K210" s="1"/>
      <c r="M210" s="19">
        <v>59.6995</v>
      </c>
      <c r="N210" s="19">
        <v>77.975999999999999</v>
      </c>
      <c r="O210" s="19">
        <v>91.143199999999993</v>
      </c>
      <c r="P210" s="19">
        <v>60.49</v>
      </c>
      <c r="Q210" s="19">
        <v>89.785700000000006</v>
      </c>
      <c r="R210" s="19">
        <v>59.6995</v>
      </c>
    </row>
    <row r="211" spans="1:18">
      <c r="A211" s="1" t="s">
        <v>210</v>
      </c>
      <c r="B211" s="1">
        <v>92.483000000000004</v>
      </c>
      <c r="C211" s="1">
        <v>61.115000000000002</v>
      </c>
      <c r="D211" s="1">
        <v>92.97420000000001</v>
      </c>
      <c r="E211" s="1">
        <v>62.440000000000005</v>
      </c>
      <c r="F211" s="1">
        <v>80.953500000000005</v>
      </c>
      <c r="G211" s="1"/>
      <c r="H211" s="1"/>
      <c r="I211" s="1"/>
      <c r="J211" s="1"/>
      <c r="K211" s="1"/>
      <c r="M211" s="19">
        <v>61.115000000000002</v>
      </c>
      <c r="N211" s="19">
        <v>80.953500000000005</v>
      </c>
      <c r="O211" s="19">
        <v>92.974199999999996</v>
      </c>
      <c r="P211" s="19">
        <v>62.44</v>
      </c>
      <c r="Q211" s="19">
        <v>92.573300000000003</v>
      </c>
      <c r="R211" s="19">
        <v>61.115000000000002</v>
      </c>
    </row>
    <row r="212" spans="1:18">
      <c r="A212" s="1" t="s">
        <v>211</v>
      </c>
      <c r="B212" s="1">
        <v>100.878</v>
      </c>
      <c r="C212" s="1">
        <v>66.574200000000005</v>
      </c>
      <c r="D212" s="1">
        <v>103.34310000000001</v>
      </c>
      <c r="E212" s="1">
        <v>67.83</v>
      </c>
      <c r="F212" s="1">
        <v>88.160499999999999</v>
      </c>
      <c r="G212" s="1"/>
      <c r="H212" s="1"/>
      <c r="I212" s="1"/>
      <c r="J212" s="1"/>
      <c r="K212" s="1"/>
      <c r="M212" s="19">
        <v>66.574200000000005</v>
      </c>
      <c r="N212" s="19">
        <v>88.160499999999999</v>
      </c>
      <c r="O212" s="19">
        <v>103.34310000000001</v>
      </c>
      <c r="P212" s="19">
        <v>67.83</v>
      </c>
      <c r="Q212" s="19">
        <v>100.879</v>
      </c>
      <c r="R212" s="19">
        <v>66.574200000000005</v>
      </c>
    </row>
    <row r="213" spans="1:18">
      <c r="A213" s="1" t="s">
        <v>212</v>
      </c>
      <c r="B213" s="1">
        <v>96.3048</v>
      </c>
      <c r="C213" s="1">
        <v>62.777000000000001</v>
      </c>
      <c r="D213" s="1">
        <v>101.4162</v>
      </c>
      <c r="E213" s="1">
        <v>64.150000000000006</v>
      </c>
      <c r="F213" s="1">
        <v>84.674500000000009</v>
      </c>
      <c r="G213" s="1"/>
      <c r="H213" s="1"/>
      <c r="I213" s="1"/>
      <c r="J213" s="1"/>
      <c r="K213" s="1"/>
      <c r="M213" s="19">
        <v>62.777000000000001</v>
      </c>
      <c r="N213" s="19">
        <v>84.674499999999995</v>
      </c>
      <c r="O213" s="19">
        <v>101.4162</v>
      </c>
      <c r="P213" s="19">
        <v>64.150000000000006</v>
      </c>
      <c r="Q213" s="19">
        <v>96.304900000000004</v>
      </c>
      <c r="R213" s="19">
        <v>62.777000000000001</v>
      </c>
    </row>
    <row r="214" spans="1:18">
      <c r="A214" s="1" t="s">
        <v>213</v>
      </c>
      <c r="B214" s="1">
        <v>94.451000000000008</v>
      </c>
      <c r="C214" s="1">
        <v>61.41</v>
      </c>
      <c r="D214" s="1">
        <v>98.28670000000001</v>
      </c>
      <c r="E214" s="1">
        <v>62.440000000000005</v>
      </c>
      <c r="F214" s="1">
        <v>84.124499999999998</v>
      </c>
      <c r="G214" s="1"/>
      <c r="H214" s="1"/>
      <c r="I214" s="1"/>
      <c r="J214" s="1"/>
      <c r="K214" s="1"/>
      <c r="M214" s="19">
        <v>61.41</v>
      </c>
      <c r="N214" s="19">
        <v>84.124499999999998</v>
      </c>
      <c r="O214" s="19"/>
      <c r="P214" s="19">
        <v>62.44</v>
      </c>
      <c r="Q214" s="19">
        <v>94.788799999999995</v>
      </c>
      <c r="R214" s="19">
        <v>61.41</v>
      </c>
    </row>
    <row r="215" spans="1:18">
      <c r="A215" s="1" t="s">
        <v>214</v>
      </c>
      <c r="B215" s="1">
        <v>95.73960000000001</v>
      </c>
      <c r="C215" s="1">
        <v>62.394800000000004</v>
      </c>
      <c r="D215" s="1">
        <v>102.0592</v>
      </c>
      <c r="E215" s="1">
        <v>60.97</v>
      </c>
      <c r="F215" s="1">
        <v>84.975500000000011</v>
      </c>
      <c r="G215" s="1"/>
      <c r="H215" s="1"/>
      <c r="I215" s="1"/>
      <c r="J215" s="1"/>
      <c r="K215" s="1"/>
      <c r="M215" s="19">
        <v>62.394799999999996</v>
      </c>
      <c r="N215" s="19">
        <v>84.975499999999997</v>
      </c>
      <c r="O215" s="19">
        <v>102.0592</v>
      </c>
      <c r="P215" s="19">
        <v>60.97</v>
      </c>
      <c r="Q215" s="19">
        <v>95.789100000000005</v>
      </c>
      <c r="R215" s="19">
        <v>62.394799999999996</v>
      </c>
    </row>
    <row r="216" spans="1:18">
      <c r="A216" s="1" t="s">
        <v>215</v>
      </c>
      <c r="B216" s="1">
        <v>95.484500000000011</v>
      </c>
      <c r="C216" s="1">
        <v>61.897000000000006</v>
      </c>
      <c r="D216" s="1">
        <v>102.0094</v>
      </c>
      <c r="E216" s="1">
        <v>58.97</v>
      </c>
      <c r="F216" s="1">
        <v>85.363500000000002</v>
      </c>
      <c r="G216" s="1"/>
      <c r="H216" s="1"/>
      <c r="I216" s="1"/>
      <c r="J216" s="1"/>
      <c r="K216" s="1"/>
      <c r="M216" s="19">
        <v>61.896999999999998</v>
      </c>
      <c r="N216" s="19">
        <v>85.363500000000002</v>
      </c>
      <c r="O216" s="19">
        <v>102.0094</v>
      </c>
      <c r="P216" s="19">
        <v>58.97</v>
      </c>
      <c r="Q216" s="19">
        <v>95.321399999999997</v>
      </c>
      <c r="R216" s="19">
        <v>61.896999999999998</v>
      </c>
    </row>
    <row r="217" spans="1:18">
      <c r="A217" s="1" t="s">
        <v>216</v>
      </c>
      <c r="B217" s="1">
        <v>95.851500000000001</v>
      </c>
      <c r="C217" s="1">
        <v>62.476800000000004</v>
      </c>
      <c r="D217" s="1">
        <v>102.94930000000001</v>
      </c>
      <c r="E217" s="1">
        <v>60.96</v>
      </c>
      <c r="F217" s="1">
        <v>84.602200000000011</v>
      </c>
      <c r="G217" s="1"/>
      <c r="H217" s="1"/>
      <c r="I217" s="1"/>
      <c r="J217" s="1"/>
      <c r="K217" s="1"/>
      <c r="M217" s="19">
        <v>62.476799999999997</v>
      </c>
      <c r="N217" s="19">
        <v>84.602199999999996</v>
      </c>
      <c r="O217" s="19">
        <v>102.94929999999999</v>
      </c>
      <c r="P217" s="19">
        <v>60.96</v>
      </c>
      <c r="Q217" s="19">
        <v>95.851900000000001</v>
      </c>
      <c r="R217" s="19">
        <v>62.476799999999997</v>
      </c>
    </row>
    <row r="218" spans="1:18">
      <c r="A218" s="1" t="s">
        <v>217</v>
      </c>
      <c r="B218" s="1">
        <v>96.05040000000001</v>
      </c>
      <c r="C218" s="1">
        <v>62.072000000000003</v>
      </c>
      <c r="D218" s="1">
        <v>103.61060000000001</v>
      </c>
      <c r="E218" s="1">
        <v>60.99</v>
      </c>
      <c r="F218" s="1">
        <v>85.028500000000008</v>
      </c>
      <c r="G218" s="1"/>
      <c r="H218" s="1"/>
      <c r="I218" s="1"/>
      <c r="J218" s="1"/>
      <c r="K218" s="1"/>
      <c r="M218" s="19">
        <v>62.072000000000003</v>
      </c>
      <c r="N218" s="19">
        <v>85.028499999999994</v>
      </c>
      <c r="O218" s="19">
        <v>103.61060000000001</v>
      </c>
      <c r="P218" s="19">
        <v>60.99</v>
      </c>
      <c r="Q218" s="19">
        <v>96.050200000000004</v>
      </c>
      <c r="R218" s="19">
        <v>62.072000000000003</v>
      </c>
    </row>
    <row r="219" spans="1:18">
      <c r="A219" s="1" t="s">
        <v>218</v>
      </c>
      <c r="B219" s="1">
        <v>92.779000000000011</v>
      </c>
      <c r="C219" s="1">
        <v>60.099800000000002</v>
      </c>
      <c r="D219" s="1">
        <v>99.849800000000002</v>
      </c>
      <c r="E219" s="1">
        <v>58.83</v>
      </c>
      <c r="F219" s="1">
        <v>82.57650000000001</v>
      </c>
      <c r="G219" s="1"/>
      <c r="H219" s="1"/>
      <c r="I219" s="1"/>
      <c r="J219" s="1"/>
      <c r="K219" s="1"/>
      <c r="M219" s="19">
        <v>60.099800000000002</v>
      </c>
      <c r="N219" s="19">
        <v>82.576499999999996</v>
      </c>
      <c r="O219" s="19">
        <v>99.849800000000002</v>
      </c>
      <c r="P219" s="19">
        <v>58.83</v>
      </c>
      <c r="Q219" s="19">
        <v>92.892099999999999</v>
      </c>
      <c r="R219" s="19">
        <v>60.099800000000002</v>
      </c>
    </row>
    <row r="220" spans="1:18">
      <c r="A220" s="1" t="s">
        <v>219</v>
      </c>
      <c r="B220" s="1">
        <v>93.504300000000001</v>
      </c>
      <c r="C220" s="1">
        <v>60.337500000000006</v>
      </c>
      <c r="D220" s="1">
        <v>101.45150000000001</v>
      </c>
      <c r="E220" s="1">
        <v>58.93</v>
      </c>
      <c r="F220" s="1">
        <v>83.305999999999997</v>
      </c>
      <c r="G220" s="1"/>
      <c r="H220" s="1"/>
      <c r="I220" s="1"/>
      <c r="J220" s="1"/>
      <c r="K220" s="1"/>
      <c r="M220" s="19">
        <v>60.337499999999999</v>
      </c>
      <c r="N220" s="19">
        <v>83.305999999999997</v>
      </c>
      <c r="O220" s="19">
        <v>101.4515</v>
      </c>
      <c r="P220" s="19">
        <v>58.93</v>
      </c>
      <c r="Q220" s="19">
        <v>93.504400000000004</v>
      </c>
      <c r="R220" s="19">
        <v>60.337499999999999</v>
      </c>
    </row>
    <row r="221" spans="1:18">
      <c r="A221" s="1" t="s">
        <v>220</v>
      </c>
      <c r="B221" s="1">
        <v>90.939700000000002</v>
      </c>
      <c r="C221" s="1">
        <v>59.033500000000004</v>
      </c>
      <c r="D221" s="1">
        <v>98.910600000000002</v>
      </c>
      <c r="E221" s="1">
        <v>58.1</v>
      </c>
      <c r="F221" s="1">
        <v>80.335000000000008</v>
      </c>
      <c r="G221" s="1"/>
      <c r="H221" s="1"/>
      <c r="I221" s="1"/>
      <c r="J221" s="1"/>
      <c r="K221" s="1"/>
      <c r="M221" s="19">
        <v>59.033499999999997</v>
      </c>
      <c r="N221" s="19">
        <v>80.334999999999994</v>
      </c>
      <c r="O221" s="19">
        <v>98.910600000000002</v>
      </c>
      <c r="P221" s="19">
        <v>58.1</v>
      </c>
      <c r="Q221" s="19">
        <v>90.957499999999996</v>
      </c>
      <c r="R221" s="19">
        <v>59.033499999999997</v>
      </c>
    </row>
    <row r="222" spans="1:18">
      <c r="A222" s="1" t="s">
        <v>221</v>
      </c>
      <c r="B222" s="1">
        <v>92.89800000000001</v>
      </c>
      <c r="C222" s="1">
        <v>60.093300000000006</v>
      </c>
      <c r="D222" s="1">
        <v>102.32690000000001</v>
      </c>
      <c r="E222" s="1">
        <v>59.28</v>
      </c>
      <c r="F222" s="1">
        <v>82.009399999999999</v>
      </c>
      <c r="G222" s="1"/>
      <c r="H222" s="1"/>
      <c r="I222" s="1"/>
      <c r="J222" s="1"/>
      <c r="K222" s="1"/>
      <c r="M222" s="19">
        <v>60.093299999999999</v>
      </c>
      <c r="N222" s="19">
        <v>82.009399999999999</v>
      </c>
      <c r="O222" s="19">
        <v>102.32689999999999</v>
      </c>
      <c r="P222" s="19">
        <v>59.28</v>
      </c>
      <c r="Q222" s="19">
        <v>92.897599999999997</v>
      </c>
      <c r="R222" s="19">
        <v>60.093299999999999</v>
      </c>
    </row>
    <row r="223" spans="1:18">
      <c r="A223" s="1" t="s">
        <v>222</v>
      </c>
      <c r="B223" s="1">
        <v>92.255200000000002</v>
      </c>
      <c r="C223" s="1">
        <v>60.246000000000002</v>
      </c>
      <c r="D223" s="1">
        <v>101.9242</v>
      </c>
      <c r="E223" s="1">
        <v>58.61</v>
      </c>
      <c r="F223" s="1">
        <v>80.69850000000001</v>
      </c>
      <c r="G223" s="1"/>
      <c r="H223" s="1"/>
      <c r="I223" s="1"/>
      <c r="J223" s="1"/>
      <c r="K223" s="1"/>
      <c r="M223" s="19">
        <v>60.246000000000002</v>
      </c>
      <c r="N223" s="19">
        <v>80.698499999999996</v>
      </c>
      <c r="O223" s="19">
        <v>101.9242</v>
      </c>
      <c r="P223" s="19">
        <v>58.61</v>
      </c>
      <c r="Q223" s="19">
        <v>92.255300000000005</v>
      </c>
      <c r="R223" s="19">
        <v>60.246000000000002</v>
      </c>
    </row>
    <row r="224" spans="1:18">
      <c r="A224" s="1" t="s">
        <v>223</v>
      </c>
      <c r="B224" s="1">
        <v>91.809700000000007</v>
      </c>
      <c r="C224" s="1">
        <v>60.474500000000006</v>
      </c>
      <c r="D224" s="1">
        <v>100.3514</v>
      </c>
      <c r="E224" s="1">
        <v>58.27</v>
      </c>
      <c r="F224" s="1">
        <v>79.862000000000009</v>
      </c>
      <c r="G224" s="1"/>
      <c r="H224" s="1"/>
      <c r="I224" s="1"/>
      <c r="J224" s="1"/>
      <c r="K224" s="1"/>
      <c r="M224" s="19">
        <v>60.474499999999999</v>
      </c>
      <c r="N224" s="19">
        <v>79.861999999999995</v>
      </c>
      <c r="O224" s="19">
        <v>100.3514</v>
      </c>
      <c r="P224" s="19">
        <v>58.27</v>
      </c>
      <c r="Q224" s="19">
        <v>91.823300000000003</v>
      </c>
      <c r="R224" s="19">
        <v>60.474499999999999</v>
      </c>
    </row>
    <row r="225" spans="1:18">
      <c r="A225" s="1" t="s">
        <v>224</v>
      </c>
      <c r="B225" s="1">
        <v>91.3476</v>
      </c>
      <c r="C225" s="1">
        <v>61.613500000000002</v>
      </c>
      <c r="D225" s="1">
        <v>100.27600000000001</v>
      </c>
      <c r="E225" s="1">
        <v>56.36</v>
      </c>
      <c r="F225" s="1">
        <v>78.206000000000003</v>
      </c>
      <c r="G225" s="1"/>
      <c r="H225" s="1"/>
      <c r="I225" s="1"/>
      <c r="J225" s="1"/>
      <c r="K225" s="1"/>
      <c r="M225" s="19">
        <v>61.613500000000002</v>
      </c>
      <c r="N225" s="19">
        <v>78.206000000000003</v>
      </c>
      <c r="O225" s="19">
        <v>100.276</v>
      </c>
      <c r="P225" s="19">
        <v>56.36</v>
      </c>
      <c r="Q225" s="19">
        <v>91.346900000000005</v>
      </c>
      <c r="R225" s="19">
        <v>61.613500000000002</v>
      </c>
    </row>
    <row r="226" spans="1:18">
      <c r="A226" s="1" t="s">
        <v>225</v>
      </c>
      <c r="B226" s="1">
        <v>90.781199999999998</v>
      </c>
      <c r="C226" s="1">
        <v>61.408000000000001</v>
      </c>
      <c r="D226" s="1">
        <v>98.062400000000011</v>
      </c>
      <c r="E226" s="1">
        <v>55.28</v>
      </c>
      <c r="F226" s="1">
        <v>77.189900000000009</v>
      </c>
      <c r="G226" s="1"/>
      <c r="H226" s="1"/>
      <c r="I226" s="1"/>
      <c r="J226" s="1"/>
      <c r="K226" s="1"/>
      <c r="M226" s="19">
        <v>61.408000000000001</v>
      </c>
      <c r="N226" s="19">
        <v>77.189899999999994</v>
      </c>
      <c r="O226" s="19"/>
      <c r="P226" s="19">
        <v>55.28</v>
      </c>
      <c r="Q226" s="19">
        <v>90.781300000000002</v>
      </c>
      <c r="R226" s="19">
        <v>61.408000000000001</v>
      </c>
    </row>
    <row r="227" spans="1:18">
      <c r="A227" s="1" t="s">
        <v>226</v>
      </c>
      <c r="B227" s="1">
        <v>90.586300000000008</v>
      </c>
      <c r="C227" s="1">
        <v>61.973600000000005</v>
      </c>
      <c r="D227" s="1">
        <v>97.366700000000009</v>
      </c>
      <c r="E227" s="1">
        <v>52.45</v>
      </c>
      <c r="F227" s="1">
        <v>77.163300000000007</v>
      </c>
      <c r="G227" s="1"/>
      <c r="H227" s="1"/>
      <c r="I227" s="1"/>
      <c r="J227" s="1"/>
      <c r="K227" s="1"/>
      <c r="M227" s="19">
        <v>61.973599999999998</v>
      </c>
      <c r="N227" s="19">
        <v>77.163300000000007</v>
      </c>
      <c r="O227" s="19"/>
      <c r="P227" s="19">
        <v>52.45</v>
      </c>
      <c r="Q227" s="19">
        <v>90.744200000000006</v>
      </c>
      <c r="R227" s="19">
        <v>61.973599999999998</v>
      </c>
    </row>
    <row r="228" spans="1:18">
      <c r="A228" s="1" t="s">
        <v>227</v>
      </c>
      <c r="B228" s="1">
        <v>91.754900000000006</v>
      </c>
      <c r="C228" s="1">
        <v>63.331500000000005</v>
      </c>
      <c r="D228" s="1">
        <v>98.581800000000001</v>
      </c>
      <c r="E228" s="1">
        <v>52.93</v>
      </c>
      <c r="F228" s="1">
        <v>77.004800000000003</v>
      </c>
      <c r="G228" s="1"/>
      <c r="H228" s="1"/>
      <c r="I228" s="1"/>
      <c r="J228" s="1"/>
      <c r="K228" s="1"/>
      <c r="M228" s="19">
        <v>63.331499999999998</v>
      </c>
      <c r="N228" s="19">
        <v>77.004800000000003</v>
      </c>
      <c r="O228" s="19"/>
      <c r="P228" s="19">
        <v>52.93</v>
      </c>
      <c r="Q228" s="19">
        <v>91.755300000000005</v>
      </c>
      <c r="R228" s="19">
        <v>63.331499999999998</v>
      </c>
    </row>
    <row r="229" spans="1:18">
      <c r="A229" s="1" t="s">
        <v>228</v>
      </c>
      <c r="B229" s="1">
        <v>87.0655</v>
      </c>
      <c r="C229" s="1">
        <v>61.7575</v>
      </c>
      <c r="D229" s="1">
        <v>93.130300000000005</v>
      </c>
      <c r="E229" s="1">
        <v>52.4</v>
      </c>
      <c r="F229" s="1">
        <v>70.026800000000009</v>
      </c>
      <c r="G229" s="1"/>
      <c r="H229" s="1"/>
      <c r="I229" s="1"/>
      <c r="J229" s="1"/>
      <c r="K229" s="1"/>
      <c r="M229" s="19">
        <v>61.7575</v>
      </c>
      <c r="N229" s="19">
        <v>70.026799999999994</v>
      </c>
      <c r="O229" s="19">
        <v>93.130300000000005</v>
      </c>
      <c r="P229" s="19">
        <v>52.4</v>
      </c>
      <c r="Q229" s="19">
        <v>87.065700000000007</v>
      </c>
      <c r="R229" s="19">
        <v>61.7575</v>
      </c>
    </row>
    <row r="230" spans="1:18">
      <c r="A230" s="1" t="s">
        <v>229</v>
      </c>
      <c r="B230" s="1">
        <v>86.964100000000002</v>
      </c>
      <c r="C230" s="1">
        <v>61.790800000000004</v>
      </c>
      <c r="D230" s="1">
        <v>95.423500000000004</v>
      </c>
      <c r="E230" s="1">
        <v>51.85</v>
      </c>
      <c r="F230" s="1">
        <v>69.286000000000001</v>
      </c>
      <c r="G230" s="1"/>
      <c r="H230" s="1"/>
      <c r="I230" s="1"/>
      <c r="J230" s="1"/>
      <c r="K230" s="1"/>
      <c r="M230" s="19">
        <v>61.790799999999997</v>
      </c>
      <c r="N230" s="19">
        <v>69.286000000000001</v>
      </c>
      <c r="O230" s="19">
        <v>95.423500000000004</v>
      </c>
      <c r="P230" s="19">
        <v>51.85</v>
      </c>
      <c r="Q230" s="19">
        <v>86.963800000000006</v>
      </c>
      <c r="R230" s="19">
        <v>61.790799999999997</v>
      </c>
    </row>
    <row r="231" spans="1:18">
      <c r="A231" s="1" t="s">
        <v>230</v>
      </c>
      <c r="B231" s="1">
        <v>86.343100000000007</v>
      </c>
      <c r="C231" s="1">
        <v>62.590800000000002</v>
      </c>
      <c r="D231" s="1">
        <v>92.459100000000007</v>
      </c>
      <c r="E231" s="1">
        <v>52.11</v>
      </c>
      <c r="F231" s="1">
        <v>67.510400000000004</v>
      </c>
      <c r="G231" s="1"/>
      <c r="H231" s="1"/>
      <c r="I231" s="1"/>
      <c r="J231" s="1"/>
      <c r="K231" s="1"/>
      <c r="M231" s="19">
        <v>62.590800000000002</v>
      </c>
      <c r="N231" s="19">
        <v>67.510400000000004</v>
      </c>
      <c r="O231" s="19">
        <v>92.459100000000007</v>
      </c>
      <c r="P231" s="19">
        <v>52.11</v>
      </c>
      <c r="Q231" s="19">
        <v>86.343400000000003</v>
      </c>
      <c r="R231" s="19">
        <v>62.590800000000002</v>
      </c>
    </row>
    <row r="232" spans="1:18">
      <c r="A232" s="1" t="s">
        <v>231</v>
      </c>
      <c r="B232" s="1">
        <v>89.417400000000001</v>
      </c>
      <c r="C232" s="1">
        <v>63.578000000000003</v>
      </c>
      <c r="D232" s="1">
        <v>97.986400000000003</v>
      </c>
      <c r="E232" s="1">
        <v>53.53</v>
      </c>
      <c r="F232" s="1">
        <v>70.5334</v>
      </c>
      <c r="G232" s="1"/>
      <c r="H232" s="1"/>
      <c r="I232" s="1"/>
      <c r="J232" s="1"/>
      <c r="K232" s="1"/>
      <c r="M232" s="19">
        <v>63.578000000000003</v>
      </c>
      <c r="N232" s="19">
        <v>70.5334</v>
      </c>
      <c r="O232" s="19"/>
      <c r="P232" s="19">
        <v>53.53</v>
      </c>
      <c r="Q232" s="19">
        <v>89.417400000000001</v>
      </c>
      <c r="R232" s="19">
        <v>63.578000000000003</v>
      </c>
    </row>
    <row r="233" spans="1:18">
      <c r="A233" s="1" t="s">
        <v>232</v>
      </c>
      <c r="B233" s="1">
        <v>88.660300000000007</v>
      </c>
      <c r="C233" s="1">
        <v>63.761500000000005</v>
      </c>
      <c r="D233" s="1">
        <v>97.79740000000001</v>
      </c>
      <c r="E233" s="1">
        <v>51.48</v>
      </c>
      <c r="F233" s="1">
        <v>69.908100000000005</v>
      </c>
      <c r="G233" s="1"/>
      <c r="H233" s="1"/>
      <c r="I233" s="1"/>
      <c r="J233" s="1"/>
      <c r="K233" s="1"/>
      <c r="M233" s="19">
        <v>63.761499999999998</v>
      </c>
      <c r="N233" s="19">
        <v>69.908100000000005</v>
      </c>
      <c r="O233" s="19"/>
      <c r="P233" s="19">
        <v>51.48</v>
      </c>
      <c r="Q233" s="19">
        <v>88.660399999999996</v>
      </c>
      <c r="R233" s="19">
        <v>63.761499999999998</v>
      </c>
    </row>
    <row r="234" spans="1:18">
      <c r="A234" s="1" t="s">
        <v>233</v>
      </c>
      <c r="B234" s="1">
        <v>89.664400000000001</v>
      </c>
      <c r="C234" s="1">
        <v>63.754900000000006</v>
      </c>
      <c r="D234" s="1">
        <v>100.1207</v>
      </c>
      <c r="E234" s="1">
        <v>52.07</v>
      </c>
      <c r="F234" s="1">
        <v>71.20150000000001</v>
      </c>
      <c r="G234" s="1"/>
      <c r="H234" s="1"/>
      <c r="I234" s="1"/>
      <c r="J234" s="1"/>
      <c r="K234" s="1"/>
      <c r="M234" s="19">
        <v>63.754899999999999</v>
      </c>
      <c r="N234" s="19">
        <v>71.201499999999996</v>
      </c>
      <c r="O234" s="19">
        <v>100.1207</v>
      </c>
      <c r="P234" s="19">
        <v>52.07</v>
      </c>
      <c r="Q234" s="19">
        <v>89.664299999999997</v>
      </c>
      <c r="R234" s="19">
        <v>63.754899999999999</v>
      </c>
    </row>
    <row r="235" spans="1:18">
      <c r="A235" s="1" t="s">
        <v>234</v>
      </c>
      <c r="B235" s="1">
        <v>89.268200000000007</v>
      </c>
      <c r="C235" s="1">
        <v>64.005400000000009</v>
      </c>
      <c r="D235" s="1">
        <v>99.835599999999999</v>
      </c>
      <c r="E235" s="1">
        <v>51.55</v>
      </c>
      <c r="F235" s="1">
        <v>70.162700000000001</v>
      </c>
      <c r="G235" s="1"/>
      <c r="H235" s="1"/>
      <c r="I235" s="1"/>
      <c r="J235" s="1"/>
      <c r="K235" s="1"/>
      <c r="M235" s="19">
        <v>64.005399999999995</v>
      </c>
      <c r="N235" s="19">
        <v>70.162700000000001</v>
      </c>
      <c r="O235" s="19">
        <v>99.835599999999999</v>
      </c>
      <c r="P235" s="19">
        <v>51.55</v>
      </c>
      <c r="Q235" s="19">
        <v>89.268299999999996</v>
      </c>
      <c r="R235" s="19">
        <v>64.005399999999995</v>
      </c>
    </row>
    <row r="236" spans="1:18">
      <c r="A236" s="1" t="s">
        <v>235</v>
      </c>
      <c r="B236" s="1">
        <v>93.080399999999997</v>
      </c>
      <c r="C236" s="1">
        <v>66.306200000000004</v>
      </c>
      <c r="D236" s="1">
        <v>102.3105</v>
      </c>
      <c r="E236" s="1">
        <v>54.75</v>
      </c>
      <c r="F236" s="1">
        <v>74.495000000000005</v>
      </c>
      <c r="G236" s="1"/>
      <c r="H236" s="1"/>
      <c r="I236" s="1"/>
      <c r="J236" s="1"/>
      <c r="K236" s="1"/>
      <c r="M236" s="19">
        <v>66.306200000000004</v>
      </c>
      <c r="N236" s="19">
        <v>74.495000000000005</v>
      </c>
      <c r="O236" s="19">
        <v>102.3105</v>
      </c>
      <c r="P236" s="19">
        <v>54.75</v>
      </c>
      <c r="Q236" s="19">
        <v>93.080600000000004</v>
      </c>
      <c r="R236" s="19">
        <v>66.306200000000004</v>
      </c>
    </row>
    <row r="237" spans="1:18">
      <c r="A237" s="1" t="s">
        <v>236</v>
      </c>
      <c r="B237" s="1">
        <v>92.284100000000009</v>
      </c>
      <c r="C237" s="1">
        <v>65.741799999999998</v>
      </c>
      <c r="D237" s="1">
        <v>99.533100000000005</v>
      </c>
      <c r="E237" s="1">
        <v>54.8</v>
      </c>
      <c r="F237" s="1">
        <v>73.795200000000008</v>
      </c>
      <c r="G237" s="1"/>
      <c r="H237" s="1"/>
      <c r="I237" s="1"/>
      <c r="J237" s="1"/>
      <c r="K237" s="1"/>
      <c r="M237" s="19">
        <v>65.741799999999998</v>
      </c>
      <c r="N237" s="19">
        <v>73.795199999999994</v>
      </c>
      <c r="O237" s="19">
        <v>99.533100000000005</v>
      </c>
      <c r="P237" s="19">
        <v>54.8</v>
      </c>
      <c r="Q237" s="19">
        <v>92.284400000000005</v>
      </c>
      <c r="R237" s="19">
        <v>65.741799999999998</v>
      </c>
    </row>
    <row r="238" spans="1:18">
      <c r="A238" s="1" t="s">
        <v>237</v>
      </c>
      <c r="B238" s="1">
        <v>91.108699999999999</v>
      </c>
      <c r="C238" s="1">
        <v>65.223100000000002</v>
      </c>
      <c r="D238" s="1">
        <v>99.93480000000001</v>
      </c>
      <c r="E238" s="1">
        <v>53.92</v>
      </c>
      <c r="F238" s="1">
        <v>71.667100000000005</v>
      </c>
      <c r="G238" s="1"/>
      <c r="H238" s="1"/>
      <c r="I238" s="1"/>
      <c r="J238" s="1"/>
      <c r="K238" s="1"/>
      <c r="M238" s="19">
        <v>65.223100000000002</v>
      </c>
      <c r="N238" s="19">
        <v>71.667100000000005</v>
      </c>
      <c r="O238" s="19">
        <v>99.934799999999996</v>
      </c>
      <c r="P238" s="19">
        <v>53.92</v>
      </c>
      <c r="Q238" s="19">
        <v>91.108199999999997</v>
      </c>
      <c r="R238" s="19">
        <v>65.223100000000002</v>
      </c>
    </row>
    <row r="239" spans="1:18">
      <c r="A239" s="1" t="s">
        <v>238</v>
      </c>
      <c r="B239" s="1">
        <v>91.680900000000008</v>
      </c>
      <c r="C239" s="1">
        <v>66.814800000000005</v>
      </c>
      <c r="D239" s="1">
        <v>100.36920000000001</v>
      </c>
      <c r="E239" s="1">
        <v>54.41</v>
      </c>
      <c r="F239" s="1">
        <v>70.683400000000006</v>
      </c>
      <c r="G239" s="1"/>
      <c r="H239" s="1"/>
      <c r="I239" s="1"/>
      <c r="J239" s="1"/>
      <c r="K239" s="1"/>
      <c r="M239" s="19">
        <v>66.814800000000005</v>
      </c>
      <c r="N239" s="19">
        <v>70.683400000000006</v>
      </c>
      <c r="O239" s="19">
        <v>100.36920000000001</v>
      </c>
      <c r="P239" s="19">
        <v>54.41</v>
      </c>
      <c r="Q239" s="19">
        <v>91.681299999999993</v>
      </c>
      <c r="R239" s="19">
        <v>66.814800000000005</v>
      </c>
    </row>
    <row r="240" spans="1:18">
      <c r="A240" s="1" t="s">
        <v>239</v>
      </c>
      <c r="B240" s="1">
        <v>91.9101</v>
      </c>
      <c r="C240" s="1">
        <v>66.326000000000008</v>
      </c>
      <c r="D240" s="1">
        <v>98.348200000000006</v>
      </c>
      <c r="E240" s="1">
        <v>55.09</v>
      </c>
      <c r="F240" s="1">
        <v>72.501000000000005</v>
      </c>
      <c r="G240" s="1"/>
      <c r="H240" s="1"/>
      <c r="I240" s="1"/>
      <c r="J240" s="1"/>
      <c r="K240" s="1"/>
      <c r="M240" s="19">
        <v>66.325999999999993</v>
      </c>
      <c r="N240" s="19">
        <v>72.501000000000005</v>
      </c>
      <c r="O240" s="19"/>
      <c r="P240" s="19">
        <v>55.09</v>
      </c>
      <c r="Q240" s="19">
        <v>91.909899999999993</v>
      </c>
      <c r="R240" s="19">
        <v>66.325999999999993</v>
      </c>
    </row>
    <row r="241" spans="1:18">
      <c r="A241" s="1" t="s">
        <v>240</v>
      </c>
      <c r="B241" s="1">
        <v>93.703100000000006</v>
      </c>
      <c r="C241" s="1">
        <v>67.876300000000001</v>
      </c>
      <c r="D241" s="1">
        <v>97.755400000000009</v>
      </c>
      <c r="E241" s="1">
        <v>56.26</v>
      </c>
      <c r="F241" s="1">
        <v>74.066600000000008</v>
      </c>
      <c r="G241" s="1"/>
      <c r="H241" s="1"/>
      <c r="I241" s="1"/>
      <c r="J241" s="1"/>
      <c r="K241" s="1"/>
      <c r="M241" s="19">
        <v>67.876300000000001</v>
      </c>
      <c r="N241" s="19">
        <v>74.066599999999994</v>
      </c>
      <c r="O241" s="19"/>
      <c r="P241" s="19">
        <v>56.26</v>
      </c>
      <c r="Q241" s="19">
        <v>93.703199999999995</v>
      </c>
      <c r="R241" s="19">
        <v>67.876300000000001</v>
      </c>
    </row>
    <row r="242" spans="1:18">
      <c r="A242" s="1" t="s">
        <v>241</v>
      </c>
      <c r="B242" s="1">
        <v>94.7804</v>
      </c>
      <c r="C242" s="1">
        <v>68.616</v>
      </c>
      <c r="D242" s="1">
        <v>95.197800000000001</v>
      </c>
      <c r="E242" s="1">
        <v>60.78</v>
      </c>
      <c r="F242" s="1">
        <v>75.079599999999999</v>
      </c>
      <c r="G242" s="1"/>
      <c r="H242" s="1"/>
      <c r="I242" s="1"/>
      <c r="J242" s="1"/>
      <c r="K242" s="1"/>
      <c r="M242" s="19">
        <v>68.616</v>
      </c>
      <c r="N242" s="19">
        <v>75.079599999999999</v>
      </c>
      <c r="O242" s="19">
        <v>95.197800000000001</v>
      </c>
      <c r="P242" s="19">
        <v>60.78</v>
      </c>
      <c r="Q242" s="19">
        <v>94.78</v>
      </c>
      <c r="R242" s="19">
        <v>68.616</v>
      </c>
    </row>
    <row r="243" spans="1:18">
      <c r="A243" s="1" t="s">
        <v>242</v>
      </c>
      <c r="B243" s="1">
        <v>93.451000000000008</v>
      </c>
      <c r="C243" s="1">
        <v>66.332900000000009</v>
      </c>
      <c r="D243" s="1">
        <v>95.088200000000001</v>
      </c>
      <c r="E243" s="1">
        <v>59.06</v>
      </c>
      <c r="F243" s="1">
        <v>75.095500000000001</v>
      </c>
      <c r="G243" s="1"/>
      <c r="H243" s="1"/>
      <c r="I243" s="1"/>
      <c r="J243" s="1"/>
      <c r="K243" s="1"/>
      <c r="M243" s="19">
        <v>66.332899999999995</v>
      </c>
      <c r="N243" s="19">
        <v>75.095500000000001</v>
      </c>
      <c r="O243" s="19">
        <v>95.088200000000001</v>
      </c>
      <c r="P243" s="19">
        <v>59.06</v>
      </c>
      <c r="Q243" s="19">
        <v>93.451099999999997</v>
      </c>
      <c r="R243" s="19">
        <v>66.332899999999995</v>
      </c>
    </row>
    <row r="244" spans="1:18">
      <c r="A244" s="1" t="s">
        <v>248</v>
      </c>
      <c r="B244" s="1">
        <v>94.2774</v>
      </c>
      <c r="C244" s="1">
        <v>66.517600000000002</v>
      </c>
      <c r="D244" s="1">
        <v>97.401700000000005</v>
      </c>
      <c r="E244" s="1">
        <v>61.96</v>
      </c>
      <c r="F244" s="1">
        <v>75.7303</v>
      </c>
      <c r="G244" s="1"/>
      <c r="H244" s="1"/>
      <c r="I244" s="1"/>
      <c r="J244" s="1"/>
      <c r="K244" s="1"/>
      <c r="M244" s="19">
        <v>66.517600000000002</v>
      </c>
      <c r="N244" s="19">
        <v>75.7303</v>
      </c>
      <c r="O244" s="19"/>
      <c r="P244" s="19">
        <v>61.96</v>
      </c>
      <c r="Q244" s="19">
        <v>94.2774</v>
      </c>
      <c r="R244" s="19">
        <v>66.517600000000002</v>
      </c>
    </row>
    <row r="245" spans="1:18">
      <c r="A245" s="1" t="s">
        <v>249</v>
      </c>
      <c r="B245" s="1">
        <v>94.2774</v>
      </c>
      <c r="C245" s="1">
        <v>67.203000000000003</v>
      </c>
      <c r="D245" s="1">
        <v>98.654000000000011</v>
      </c>
      <c r="E245" s="1">
        <v>60.4</v>
      </c>
      <c r="F245" s="1">
        <v>74.790199999999999</v>
      </c>
      <c r="G245" s="1"/>
      <c r="H245" s="1"/>
      <c r="I245" s="1"/>
      <c r="J245" s="1"/>
      <c r="K245" s="1"/>
      <c r="M245" s="19">
        <v>67.203000000000003</v>
      </c>
      <c r="N245" s="19">
        <v>74.790199999999999</v>
      </c>
      <c r="O245" s="19">
        <v>98.653999999999996</v>
      </c>
      <c r="P245" s="19">
        <v>60.4</v>
      </c>
      <c r="Q245" s="19">
        <v>94.277699999999996</v>
      </c>
      <c r="R245" s="19">
        <v>67.203000000000003</v>
      </c>
    </row>
    <row r="246" spans="1:18">
      <c r="A246" s="1" t="s">
        <v>252</v>
      </c>
      <c r="B246" s="1">
        <v>94.585000000000008</v>
      </c>
      <c r="C246" s="1">
        <v>67.616600000000005</v>
      </c>
      <c r="D246" s="1">
        <v>90.518300000000011</v>
      </c>
      <c r="E246" s="1">
        <v>65.91</v>
      </c>
      <c r="F246" s="1">
        <v>75.007100000000008</v>
      </c>
      <c r="G246" s="1"/>
      <c r="H246" s="1"/>
      <c r="I246" s="1"/>
      <c r="J246" s="1"/>
      <c r="K246" s="1"/>
      <c r="M246" s="20">
        <v>67.616600000000005</v>
      </c>
      <c r="N246" s="20">
        <v>75.007099999999994</v>
      </c>
      <c r="O246" s="20">
        <v>90.518299999999996</v>
      </c>
      <c r="P246" s="20">
        <v>65.91</v>
      </c>
      <c r="Q246" s="20">
        <v>94.584800000000001</v>
      </c>
      <c r="R246" s="20">
        <v>67.616600000000005</v>
      </c>
    </row>
    <row r="247" spans="1:18">
      <c r="B247" s="1"/>
      <c r="C247" s="1"/>
      <c r="D247" s="1"/>
      <c r="E247" s="1"/>
      <c r="F247" s="1"/>
      <c r="G247" s="1"/>
      <c r="H247" s="1"/>
      <c r="I247" s="1"/>
      <c r="J247" s="1"/>
      <c r="K247" s="1"/>
      <c r="M247" s="20">
        <v>67.034000000000006</v>
      </c>
      <c r="N247" s="20">
        <v>74.273700000000005</v>
      </c>
      <c r="O247" s="20">
        <v>88.297200000000004</v>
      </c>
      <c r="P247" s="20">
        <v>64.69</v>
      </c>
      <c r="Q247" s="19"/>
      <c r="R247" s="19"/>
    </row>
    <row r="248" spans="1:18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8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8">
      <c r="B250" s="1"/>
      <c r="C250" s="1"/>
      <c r="D250" s="1"/>
      <c r="E250" s="1"/>
      <c r="F250" s="1"/>
      <c r="G250" s="1"/>
      <c r="H250" s="1"/>
      <c r="I250" s="1"/>
      <c r="J250" s="1"/>
      <c r="K25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67"/>
  <sheetViews>
    <sheetView workbookViewId="0">
      <selection activeCell="S20" sqref="S20"/>
    </sheetView>
  </sheetViews>
  <sheetFormatPr defaultRowHeight="15"/>
  <sheetData>
    <row r="1" spans="2:25">
      <c r="H1" t="s">
        <v>544</v>
      </c>
    </row>
    <row r="3" spans="2:25">
      <c r="B3" s="21" t="s">
        <v>539</v>
      </c>
      <c r="C3" s="22"/>
      <c r="D3" s="32" t="s">
        <v>268</v>
      </c>
      <c r="E3" s="32" t="s">
        <v>269</v>
      </c>
      <c r="F3" s="32" t="s">
        <v>268</v>
      </c>
      <c r="G3" s="32" t="s">
        <v>269</v>
      </c>
      <c r="H3" s="32" t="s">
        <v>268</v>
      </c>
      <c r="I3" s="32" t="s">
        <v>269</v>
      </c>
      <c r="J3" s="32" t="s">
        <v>268</v>
      </c>
      <c r="K3" s="32" t="s">
        <v>269</v>
      </c>
      <c r="L3" s="32" t="s">
        <v>268</v>
      </c>
      <c r="M3" s="32" t="s">
        <v>269</v>
      </c>
      <c r="O3" s="22" t="s">
        <v>275</v>
      </c>
      <c r="P3" s="23" t="s">
        <v>263</v>
      </c>
      <c r="Q3" s="23"/>
      <c r="R3" s="23" t="s">
        <v>264</v>
      </c>
      <c r="S3" s="23"/>
      <c r="T3" s="23" t="s">
        <v>265</v>
      </c>
      <c r="U3" s="23"/>
      <c r="V3" s="23" t="s">
        <v>266</v>
      </c>
      <c r="W3" s="23"/>
      <c r="X3" s="23" t="s">
        <v>267</v>
      </c>
      <c r="Y3" s="23"/>
    </row>
    <row r="4" spans="2:25">
      <c r="B4" s="21">
        <v>263</v>
      </c>
      <c r="C4" s="30" t="s">
        <v>538</v>
      </c>
      <c r="D4" s="33">
        <v>45.577200000000005</v>
      </c>
      <c r="E4" s="33">
        <v>45.414300000000004</v>
      </c>
      <c r="F4" s="33">
        <v>31.372600000000002</v>
      </c>
      <c r="G4" s="33">
        <v>31.37</v>
      </c>
      <c r="H4" s="33">
        <v>48.386300000000006</v>
      </c>
      <c r="I4" s="33">
        <v>48.136300000000006</v>
      </c>
      <c r="J4" s="33">
        <v>31.347200000000001</v>
      </c>
      <c r="K4" s="33">
        <v>31.5</v>
      </c>
      <c r="L4" s="33">
        <v>20.0214</v>
      </c>
      <c r="M4" s="33">
        <v>19.922499999999999</v>
      </c>
      <c r="O4" s="22"/>
      <c r="P4" s="24" t="s">
        <v>268</v>
      </c>
      <c r="Q4" s="24" t="s">
        <v>269</v>
      </c>
      <c r="R4" s="24" t="s">
        <v>268</v>
      </c>
      <c r="S4" s="24" t="s">
        <v>269</v>
      </c>
      <c r="T4" s="24" t="s">
        <v>268</v>
      </c>
      <c r="U4" s="24" t="s">
        <v>269</v>
      </c>
      <c r="V4" s="24" t="s">
        <v>268</v>
      </c>
      <c r="W4" s="24" t="s">
        <v>269</v>
      </c>
      <c r="X4" s="24" t="s">
        <v>268</v>
      </c>
      <c r="Y4" s="24" t="s">
        <v>269</v>
      </c>
    </row>
    <row r="5" spans="2:25">
      <c r="B5" s="21">
        <v>262</v>
      </c>
      <c r="C5" s="25" t="s">
        <v>537</v>
      </c>
      <c r="D5" s="28">
        <v>45.929900000000004</v>
      </c>
      <c r="E5" s="28">
        <v>46.031700000000001</v>
      </c>
      <c r="F5" s="28">
        <v>31.371400000000001</v>
      </c>
      <c r="G5" s="28">
        <v>31.365000000000002</v>
      </c>
      <c r="H5" s="28">
        <v>49.044400000000003</v>
      </c>
      <c r="I5" s="28">
        <v>49.438800000000001</v>
      </c>
      <c r="J5" s="28">
        <v>31.770900000000001</v>
      </c>
      <c r="K5" s="28">
        <v>31.7575</v>
      </c>
      <c r="L5" s="28">
        <v>20.230800000000002</v>
      </c>
      <c r="M5" s="29">
        <v>20.212500000000002</v>
      </c>
      <c r="N5" s="21">
        <v>262</v>
      </c>
      <c r="O5" s="25" t="s">
        <v>537</v>
      </c>
      <c r="P5" s="28">
        <v>45.929900000000004</v>
      </c>
      <c r="Q5" s="28">
        <v>46.031700000000001</v>
      </c>
      <c r="R5" s="28">
        <v>31.371400000000001</v>
      </c>
      <c r="S5" s="28">
        <v>31.365000000000002</v>
      </c>
      <c r="T5" s="28">
        <v>49.044400000000003</v>
      </c>
      <c r="U5" s="28">
        <v>49.438800000000001</v>
      </c>
      <c r="V5" s="28">
        <v>31.770900000000001</v>
      </c>
      <c r="W5" s="28">
        <v>31.7575</v>
      </c>
      <c r="X5" s="28">
        <v>20.230800000000002</v>
      </c>
      <c r="Y5" s="29">
        <v>20.212500000000002</v>
      </c>
    </row>
    <row r="6" spans="2:25">
      <c r="B6" s="21">
        <v>261</v>
      </c>
      <c r="C6" s="25" t="s">
        <v>536</v>
      </c>
      <c r="D6" s="26">
        <v>46.3613</v>
      </c>
      <c r="E6" s="26">
        <v>46.57</v>
      </c>
      <c r="F6" s="26">
        <v>31.371400000000001</v>
      </c>
      <c r="G6" s="26">
        <v>31.377500000000001</v>
      </c>
      <c r="H6" s="26">
        <v>50.396700000000003</v>
      </c>
      <c r="I6" s="26">
        <v>50.908799999999999</v>
      </c>
      <c r="J6" s="26">
        <v>31.8764</v>
      </c>
      <c r="K6" s="26">
        <v>32.22</v>
      </c>
      <c r="L6" s="26">
        <v>21.372600000000002</v>
      </c>
      <c r="M6" s="27">
        <v>20.768800000000002</v>
      </c>
      <c r="N6" s="21">
        <v>263</v>
      </c>
      <c r="O6" s="36" t="s">
        <v>538</v>
      </c>
      <c r="P6" s="26">
        <v>45.577200000000005</v>
      </c>
      <c r="Q6" s="26">
        <v>45.414300000000004</v>
      </c>
      <c r="R6" s="26">
        <v>31.372600000000002</v>
      </c>
      <c r="S6" s="26">
        <v>31.37</v>
      </c>
      <c r="T6" s="26">
        <v>48.386300000000006</v>
      </c>
      <c r="U6" s="26">
        <v>48.136300000000006</v>
      </c>
      <c r="V6" s="26">
        <v>31.347200000000001</v>
      </c>
      <c r="W6" s="26">
        <v>31.5</v>
      </c>
      <c r="X6" s="26">
        <v>20.0214</v>
      </c>
      <c r="Y6" s="27">
        <v>19.922499999999999</v>
      </c>
    </row>
    <row r="7" spans="2:25">
      <c r="B7" s="21">
        <v>260</v>
      </c>
      <c r="C7" s="25" t="s">
        <v>535</v>
      </c>
      <c r="D7" s="28">
        <v>46.184000000000005</v>
      </c>
      <c r="E7" s="28">
        <v>45.7271</v>
      </c>
      <c r="F7" s="28">
        <v>31.391000000000002</v>
      </c>
      <c r="G7" s="28">
        <v>31.387500000000003</v>
      </c>
      <c r="H7" s="28">
        <v>49.830200000000005</v>
      </c>
      <c r="I7" s="28">
        <v>49.031300000000002</v>
      </c>
      <c r="J7" s="28">
        <v>32.033200000000001</v>
      </c>
      <c r="K7" s="28">
        <v>31.713800000000003</v>
      </c>
      <c r="L7" s="28">
        <v>20.397400000000001</v>
      </c>
      <c r="M7" s="29">
        <v>19.967500000000001</v>
      </c>
    </row>
    <row r="8" spans="2:25">
      <c r="B8" s="21">
        <v>259</v>
      </c>
      <c r="C8" s="25" t="s">
        <v>534</v>
      </c>
      <c r="D8" s="26">
        <v>45.575800000000001</v>
      </c>
      <c r="E8" s="26">
        <v>45.810100000000006</v>
      </c>
      <c r="F8" s="26">
        <v>31.388000000000002</v>
      </c>
      <c r="G8" s="26">
        <v>31.3825</v>
      </c>
      <c r="H8" s="26">
        <v>48.862500000000004</v>
      </c>
      <c r="I8" s="26">
        <v>48.941300000000005</v>
      </c>
      <c r="J8" s="26">
        <v>31.310300000000002</v>
      </c>
      <c r="K8" s="26">
        <v>31.4375</v>
      </c>
      <c r="L8" s="26">
        <v>19.960900000000002</v>
      </c>
      <c r="M8" s="27">
        <v>20.215</v>
      </c>
    </row>
    <row r="9" spans="2:25">
      <c r="B9" s="21">
        <v>258</v>
      </c>
      <c r="C9" s="25" t="s">
        <v>533</v>
      </c>
      <c r="D9" s="28">
        <v>45.977699999999999</v>
      </c>
      <c r="E9" s="28">
        <v>46.324100000000001</v>
      </c>
      <c r="F9" s="28">
        <v>31.373900000000003</v>
      </c>
      <c r="G9" s="28">
        <v>31.375</v>
      </c>
      <c r="H9" s="28">
        <v>49.357800000000005</v>
      </c>
      <c r="I9" s="28">
        <v>50.067500000000003</v>
      </c>
      <c r="J9" s="28">
        <v>31.452300000000001</v>
      </c>
      <c r="K9" s="28">
        <v>31.821300000000001</v>
      </c>
      <c r="L9" s="28">
        <v>20.468500000000002</v>
      </c>
      <c r="M9" s="29">
        <v>20.8538</v>
      </c>
    </row>
    <row r="10" spans="2:25">
      <c r="B10" s="21">
        <v>257</v>
      </c>
      <c r="C10" s="25" t="s">
        <v>532</v>
      </c>
      <c r="D10" s="26">
        <v>46.332599999999999</v>
      </c>
      <c r="E10" s="26">
        <v>46.969000000000001</v>
      </c>
      <c r="F10" s="26">
        <v>31.3779</v>
      </c>
      <c r="G10" s="26">
        <v>31.44</v>
      </c>
      <c r="H10" s="26">
        <v>49.338000000000001</v>
      </c>
      <c r="I10" s="26">
        <v>49.811300000000003</v>
      </c>
      <c r="J10" s="26">
        <v>31.924800000000001</v>
      </c>
      <c r="K10" s="26">
        <v>32.4375</v>
      </c>
      <c r="L10" s="26">
        <v>20.8566</v>
      </c>
      <c r="M10" s="27">
        <v>21.442500000000003</v>
      </c>
    </row>
    <row r="11" spans="2:25">
      <c r="B11" s="21">
        <v>256</v>
      </c>
      <c r="C11" s="25" t="s">
        <v>531</v>
      </c>
      <c r="D11" s="28">
        <v>48.618600000000001</v>
      </c>
      <c r="E11" s="28">
        <v>49.155799999999999</v>
      </c>
      <c r="F11" s="28">
        <v>31.653700000000001</v>
      </c>
      <c r="G11" s="28">
        <v>31.495000000000001</v>
      </c>
      <c r="H11" s="28">
        <v>50.6</v>
      </c>
      <c r="I11" s="28">
        <v>50.565000000000005</v>
      </c>
      <c r="J11" s="28">
        <v>34.896300000000004</v>
      </c>
      <c r="K11" s="28">
        <v>35.288800000000002</v>
      </c>
      <c r="L11" s="28">
        <v>22.497400000000003</v>
      </c>
      <c r="M11" s="29">
        <v>22.36</v>
      </c>
    </row>
    <row r="12" spans="2:25">
      <c r="B12" s="21">
        <v>255</v>
      </c>
      <c r="C12" s="25" t="s">
        <v>530</v>
      </c>
      <c r="D12" s="26">
        <v>49.578500000000005</v>
      </c>
      <c r="E12" s="26">
        <v>49.377400000000002</v>
      </c>
      <c r="F12" s="26">
        <v>31.4132</v>
      </c>
      <c r="G12" s="26">
        <v>31.39</v>
      </c>
      <c r="H12" s="26">
        <v>50.591900000000003</v>
      </c>
      <c r="I12" s="26">
        <v>50.753800000000005</v>
      </c>
      <c r="J12" s="26">
        <v>37.723500000000001</v>
      </c>
      <c r="K12" s="26">
        <v>37.5075</v>
      </c>
      <c r="L12" s="26">
        <v>22.855900000000002</v>
      </c>
      <c r="M12" s="27">
        <v>22.821300000000001</v>
      </c>
    </row>
    <row r="13" spans="2:25">
      <c r="B13" s="21">
        <v>254</v>
      </c>
      <c r="C13" s="25" t="s">
        <v>529</v>
      </c>
      <c r="D13" s="28">
        <v>48.950700000000005</v>
      </c>
      <c r="E13" s="28">
        <v>49.515100000000004</v>
      </c>
      <c r="F13" s="28">
        <v>31.418500000000002</v>
      </c>
      <c r="G13" s="28">
        <v>31.425000000000001</v>
      </c>
      <c r="H13" s="28">
        <v>49.904800000000002</v>
      </c>
      <c r="I13" s="28">
        <v>50.381300000000003</v>
      </c>
      <c r="J13" s="28">
        <v>36.945500000000003</v>
      </c>
      <c r="K13" s="28">
        <v>37.702500000000001</v>
      </c>
      <c r="L13" s="28">
        <v>22.310100000000002</v>
      </c>
      <c r="M13" s="29">
        <v>22.575000000000003</v>
      </c>
    </row>
    <row r="14" spans="2:25">
      <c r="B14" s="21">
        <v>253</v>
      </c>
      <c r="C14" s="25" t="s">
        <v>528</v>
      </c>
      <c r="D14" s="26">
        <v>49.095800000000004</v>
      </c>
      <c r="E14" s="26">
        <v>49.290400000000005</v>
      </c>
      <c r="F14" s="26">
        <v>31.401700000000002</v>
      </c>
      <c r="G14" s="26">
        <v>31.42</v>
      </c>
      <c r="H14" s="26">
        <v>50.104700000000001</v>
      </c>
      <c r="I14" s="26">
        <v>50.026299999999999</v>
      </c>
      <c r="J14" s="26">
        <v>37.135100000000001</v>
      </c>
      <c r="K14" s="26">
        <v>37.1175</v>
      </c>
      <c r="L14" s="26">
        <v>22.411799999999999</v>
      </c>
      <c r="M14" s="27">
        <v>22.702500000000001</v>
      </c>
    </row>
    <row r="15" spans="2:25">
      <c r="B15" s="21">
        <v>252</v>
      </c>
      <c r="C15" s="25" t="s">
        <v>527</v>
      </c>
      <c r="D15" s="28">
        <v>48.8673</v>
      </c>
      <c r="E15" s="28">
        <v>48.9696</v>
      </c>
      <c r="F15" s="28">
        <v>31.378900000000002</v>
      </c>
      <c r="G15" s="28">
        <v>31.395000000000003</v>
      </c>
      <c r="H15" s="28">
        <v>50.054500000000004</v>
      </c>
      <c r="I15" s="28">
        <v>50.293800000000005</v>
      </c>
      <c r="J15" s="28">
        <v>35.983200000000004</v>
      </c>
      <c r="K15" s="28">
        <v>35.594999999999999</v>
      </c>
      <c r="L15" s="28">
        <v>22.593600000000002</v>
      </c>
      <c r="M15" s="29">
        <v>22.7225</v>
      </c>
    </row>
    <row r="16" spans="2:25">
      <c r="B16" s="21">
        <v>251</v>
      </c>
      <c r="C16" s="25" t="s">
        <v>526</v>
      </c>
      <c r="D16" s="26">
        <v>47.755099999999999</v>
      </c>
      <c r="E16" s="26">
        <v>47.520900000000005</v>
      </c>
      <c r="F16" s="26">
        <v>31.5808</v>
      </c>
      <c r="G16" s="26">
        <v>31.81</v>
      </c>
      <c r="H16" s="26">
        <v>49.584900000000005</v>
      </c>
      <c r="I16" s="26">
        <v>49.305</v>
      </c>
      <c r="J16" s="26">
        <v>33.504000000000005</v>
      </c>
      <c r="K16" s="26">
        <v>32.592500000000001</v>
      </c>
      <c r="L16" s="26">
        <v>21.910800000000002</v>
      </c>
      <c r="M16" s="27">
        <v>21.621300000000002</v>
      </c>
    </row>
    <row r="17" spans="2:13">
      <c r="B17" s="21">
        <v>250</v>
      </c>
      <c r="C17" s="25" t="s">
        <v>525</v>
      </c>
      <c r="D17" s="28">
        <v>49.290800000000004</v>
      </c>
      <c r="E17" s="28">
        <v>51.229900000000001</v>
      </c>
      <c r="F17" s="28">
        <v>33.203800000000001</v>
      </c>
      <c r="G17" s="28">
        <v>33.96</v>
      </c>
      <c r="H17" s="28">
        <v>51.734200000000001</v>
      </c>
      <c r="I17" s="28">
        <v>53.656300000000002</v>
      </c>
      <c r="J17" s="28">
        <v>33.055</v>
      </c>
      <c r="K17" s="28">
        <v>34.503799999999998</v>
      </c>
      <c r="L17" s="28">
        <v>22.675900000000002</v>
      </c>
      <c r="M17" s="29">
        <v>23.95</v>
      </c>
    </row>
    <row r="18" spans="2:13">
      <c r="B18" s="21">
        <v>249</v>
      </c>
      <c r="C18" s="25" t="s">
        <v>524</v>
      </c>
      <c r="D18" s="26">
        <v>51.855600000000003</v>
      </c>
      <c r="E18" s="26">
        <v>51.741300000000003</v>
      </c>
      <c r="F18" s="26">
        <v>34.578800000000001</v>
      </c>
      <c r="G18" s="26">
        <v>34.615000000000002</v>
      </c>
      <c r="H18" s="26">
        <v>54.559900000000006</v>
      </c>
      <c r="I18" s="26">
        <v>54.533799999999999</v>
      </c>
      <c r="J18" s="26">
        <v>34.312899999999999</v>
      </c>
      <c r="K18" s="26">
        <v>33.945</v>
      </c>
      <c r="L18" s="26">
        <v>24.472100000000001</v>
      </c>
      <c r="M18" s="27">
        <v>24.518800000000002</v>
      </c>
    </row>
    <row r="19" spans="2:13">
      <c r="B19" s="21">
        <v>248</v>
      </c>
      <c r="C19" s="25" t="s">
        <v>523</v>
      </c>
      <c r="D19" s="28">
        <v>51.915600000000005</v>
      </c>
      <c r="E19" s="28">
        <v>51.926100000000005</v>
      </c>
      <c r="F19" s="28">
        <v>34.740500000000004</v>
      </c>
      <c r="G19" s="28">
        <v>34.935000000000002</v>
      </c>
      <c r="H19" s="28">
        <v>54.339300000000001</v>
      </c>
      <c r="I19" s="28">
        <v>53.655000000000001</v>
      </c>
      <c r="J19" s="28">
        <v>34.1173</v>
      </c>
      <c r="K19" s="28">
        <v>34.418800000000005</v>
      </c>
      <c r="L19" s="28">
        <v>24.540200000000002</v>
      </c>
      <c r="M19" s="29">
        <v>24.365000000000002</v>
      </c>
    </row>
    <row r="20" spans="2:13">
      <c r="B20" s="21">
        <v>247</v>
      </c>
      <c r="C20" s="25" t="s">
        <v>522</v>
      </c>
      <c r="D20" s="26">
        <v>51.9255</v>
      </c>
      <c r="E20" s="26">
        <v>52.294700000000006</v>
      </c>
      <c r="F20" s="26">
        <v>34.956800000000001</v>
      </c>
      <c r="G20" s="26">
        <v>35.175000000000004</v>
      </c>
      <c r="H20" s="26">
        <v>53.845800000000004</v>
      </c>
      <c r="I20" s="26">
        <v>54.452500000000001</v>
      </c>
      <c r="J20" s="26">
        <v>34.334900000000005</v>
      </c>
      <c r="K20" s="26">
        <v>34.131300000000003</v>
      </c>
      <c r="L20" s="26">
        <v>24.277100000000001</v>
      </c>
      <c r="M20" s="27">
        <v>24.4575</v>
      </c>
    </row>
    <row r="21" spans="2:13">
      <c r="B21" s="21">
        <v>246</v>
      </c>
      <c r="C21" s="25" t="s">
        <v>521</v>
      </c>
      <c r="D21" s="28">
        <v>52.483400000000003</v>
      </c>
      <c r="E21" s="28">
        <v>52.972200000000001</v>
      </c>
      <c r="F21" s="28">
        <v>35.738</v>
      </c>
      <c r="G21" s="28">
        <v>36.480000000000004</v>
      </c>
      <c r="H21" s="28">
        <v>54.768800000000006</v>
      </c>
      <c r="I21" s="28">
        <v>54.966300000000004</v>
      </c>
      <c r="J21" s="28">
        <v>33.910299999999999</v>
      </c>
      <c r="K21" s="28">
        <v>34.087499999999999</v>
      </c>
      <c r="L21" s="28">
        <v>24.5136</v>
      </c>
      <c r="M21" s="29">
        <v>24.517500000000002</v>
      </c>
    </row>
    <row r="22" spans="2:13">
      <c r="B22" s="21">
        <v>245</v>
      </c>
      <c r="C22" s="25" t="s">
        <v>520</v>
      </c>
      <c r="D22" s="26">
        <v>53.706200000000003</v>
      </c>
      <c r="E22" s="26">
        <v>51.447900000000004</v>
      </c>
      <c r="F22" s="26">
        <v>36.634300000000003</v>
      </c>
      <c r="G22" s="26">
        <v>35.04</v>
      </c>
      <c r="H22" s="26">
        <v>56.271700000000003</v>
      </c>
      <c r="I22" s="26">
        <v>53.698800000000006</v>
      </c>
      <c r="J22" s="26">
        <v>34.6312</v>
      </c>
      <c r="K22" s="26">
        <v>33.47</v>
      </c>
      <c r="L22" s="26">
        <v>24.9893</v>
      </c>
      <c r="M22" s="27">
        <v>23.8675</v>
      </c>
    </row>
    <row r="23" spans="2:13">
      <c r="B23" s="21">
        <v>244</v>
      </c>
      <c r="C23" s="25" t="s">
        <v>519</v>
      </c>
      <c r="D23" s="28">
        <v>50.296500000000002</v>
      </c>
      <c r="E23" s="28">
        <v>50.1633</v>
      </c>
      <c r="F23" s="28">
        <v>34.4084</v>
      </c>
      <c r="G23" s="28">
        <v>34.35</v>
      </c>
      <c r="H23" s="28">
        <v>52.5809</v>
      </c>
      <c r="I23" s="28">
        <v>52.43</v>
      </c>
      <c r="J23" s="28">
        <v>32.505400000000002</v>
      </c>
      <c r="K23" s="28">
        <v>32.297499999999999</v>
      </c>
      <c r="L23" s="28">
        <v>23.298100000000002</v>
      </c>
      <c r="M23" s="29">
        <v>23.303800000000003</v>
      </c>
    </row>
    <row r="24" spans="2:13">
      <c r="B24" s="21">
        <v>243</v>
      </c>
      <c r="C24" s="25" t="s">
        <v>518</v>
      </c>
      <c r="D24" s="26">
        <v>49.651299999999999</v>
      </c>
      <c r="E24" s="26">
        <v>50.056100000000001</v>
      </c>
      <c r="F24" s="26">
        <v>34.239100000000001</v>
      </c>
      <c r="G24" s="26">
        <v>34.520000000000003</v>
      </c>
      <c r="H24" s="26">
        <v>51.877400000000002</v>
      </c>
      <c r="I24" s="26">
        <v>52.08</v>
      </c>
      <c r="J24" s="26">
        <v>31.869700000000002</v>
      </c>
      <c r="K24" s="26">
        <v>33.143799999999999</v>
      </c>
      <c r="L24" s="26">
        <v>22.744</v>
      </c>
      <c r="M24" s="27">
        <v>22.656300000000002</v>
      </c>
    </row>
    <row r="25" spans="2:13">
      <c r="B25" s="21">
        <v>242</v>
      </c>
      <c r="C25" s="25" t="s">
        <v>517</v>
      </c>
      <c r="D25" s="28">
        <v>50.527500000000003</v>
      </c>
      <c r="E25" s="28">
        <v>50.606400000000001</v>
      </c>
      <c r="F25" s="28">
        <v>35.0105</v>
      </c>
      <c r="G25" s="28">
        <v>35.1</v>
      </c>
      <c r="H25" s="28">
        <v>52.979900000000001</v>
      </c>
      <c r="I25" s="28">
        <v>53.818800000000003</v>
      </c>
      <c r="J25" s="28">
        <v>32.899300000000004</v>
      </c>
      <c r="K25" s="28">
        <v>32.425000000000004</v>
      </c>
      <c r="L25" s="28">
        <v>22.834099999999999</v>
      </c>
      <c r="M25" s="29">
        <v>22.871300000000002</v>
      </c>
    </row>
    <row r="26" spans="2:13">
      <c r="B26" s="21">
        <v>241</v>
      </c>
      <c r="C26" s="25" t="s">
        <v>516</v>
      </c>
      <c r="D26" s="26">
        <v>50.475900000000003</v>
      </c>
      <c r="E26" s="26">
        <v>50.603500000000004</v>
      </c>
      <c r="F26" s="26">
        <v>34.982399999999998</v>
      </c>
      <c r="G26" s="26">
        <v>35.06</v>
      </c>
      <c r="H26" s="26">
        <v>53.954300000000003</v>
      </c>
      <c r="I26" s="26">
        <v>54.255000000000003</v>
      </c>
      <c r="J26" s="26">
        <v>32.141300000000001</v>
      </c>
      <c r="K26" s="26">
        <v>31.94</v>
      </c>
      <c r="L26" s="26">
        <v>22.909300000000002</v>
      </c>
      <c r="M26" s="27">
        <v>23.0288</v>
      </c>
    </row>
    <row r="27" spans="2:13">
      <c r="B27" s="21">
        <v>240</v>
      </c>
      <c r="C27" s="25" t="s">
        <v>515</v>
      </c>
      <c r="D27" s="28">
        <v>51.474800000000002</v>
      </c>
      <c r="E27" s="28">
        <v>52.290500000000002</v>
      </c>
      <c r="F27" s="28">
        <v>35.505000000000003</v>
      </c>
      <c r="G27" s="28">
        <v>35.69</v>
      </c>
      <c r="H27" s="28">
        <v>55.153800000000004</v>
      </c>
      <c r="I27" s="28">
        <v>55.652500000000003</v>
      </c>
      <c r="J27" s="28">
        <v>32.5274</v>
      </c>
      <c r="K27" s="28">
        <v>33.245000000000005</v>
      </c>
      <c r="L27" s="28">
        <v>23.5763</v>
      </c>
      <c r="M27" s="29">
        <v>24.255000000000003</v>
      </c>
    </row>
    <row r="28" spans="2:13">
      <c r="B28" s="21">
        <v>239</v>
      </c>
      <c r="C28" s="25" t="s">
        <v>514</v>
      </c>
      <c r="D28" s="26">
        <v>52.063200000000002</v>
      </c>
      <c r="E28" s="26">
        <v>52.009300000000003</v>
      </c>
      <c r="F28" s="26">
        <v>35.695500000000003</v>
      </c>
      <c r="G28" s="26">
        <v>35.685000000000002</v>
      </c>
      <c r="H28" s="26">
        <v>55.329900000000002</v>
      </c>
      <c r="I28" s="26">
        <v>55.607500000000002</v>
      </c>
      <c r="J28" s="26">
        <v>33.116900000000001</v>
      </c>
      <c r="K28" s="26">
        <v>32.935000000000002</v>
      </c>
      <c r="L28" s="26">
        <v>24.1431</v>
      </c>
      <c r="M28" s="27">
        <v>24.18</v>
      </c>
    </row>
    <row r="29" spans="2:13">
      <c r="B29" s="21">
        <v>238</v>
      </c>
      <c r="C29" s="25" t="s">
        <v>513</v>
      </c>
      <c r="D29" s="28">
        <v>51.750700000000002</v>
      </c>
      <c r="E29" s="28">
        <v>51.471900000000005</v>
      </c>
      <c r="F29" s="28">
        <v>35.728400000000001</v>
      </c>
      <c r="G29" s="28">
        <v>35.75</v>
      </c>
      <c r="H29" s="28">
        <v>55.721700000000006</v>
      </c>
      <c r="I29" s="28">
        <v>55.815000000000005</v>
      </c>
      <c r="J29" s="28">
        <v>32.575600000000001</v>
      </c>
      <c r="K29" s="28">
        <v>32.307500000000005</v>
      </c>
      <c r="L29" s="28">
        <v>23.767200000000003</v>
      </c>
      <c r="M29" s="29">
        <v>23.481300000000001</v>
      </c>
    </row>
    <row r="30" spans="2:13">
      <c r="B30" s="21">
        <v>237</v>
      </c>
      <c r="C30" s="25" t="s">
        <v>512</v>
      </c>
      <c r="D30" s="26">
        <v>51.319900000000004</v>
      </c>
      <c r="E30" s="26">
        <v>51.601500000000001</v>
      </c>
      <c r="F30" s="26">
        <v>35.640599999999999</v>
      </c>
      <c r="G30" s="26">
        <v>35.68</v>
      </c>
      <c r="H30" s="26">
        <v>56.505100000000006</v>
      </c>
      <c r="I30" s="26">
        <v>58.222500000000004</v>
      </c>
      <c r="J30" s="26">
        <v>31.7257</v>
      </c>
      <c r="K30" s="26">
        <v>31.353800000000003</v>
      </c>
      <c r="L30" s="26">
        <v>23.337600000000002</v>
      </c>
      <c r="M30" s="27">
        <v>23.595000000000002</v>
      </c>
    </row>
    <row r="31" spans="2:13">
      <c r="B31" s="21">
        <v>236</v>
      </c>
      <c r="C31" s="25" t="s">
        <v>511</v>
      </c>
      <c r="D31" s="28">
        <v>51.925900000000006</v>
      </c>
      <c r="E31" s="28">
        <v>51.659600000000005</v>
      </c>
      <c r="F31" s="28">
        <v>35.735300000000002</v>
      </c>
      <c r="G31" s="28">
        <v>35.755000000000003</v>
      </c>
      <c r="H31" s="28">
        <v>59.371000000000002</v>
      </c>
      <c r="I31" s="28">
        <v>60.011300000000006</v>
      </c>
      <c r="J31" s="28">
        <v>31.8032</v>
      </c>
      <c r="K31" s="28">
        <v>31.4938</v>
      </c>
      <c r="L31" s="28">
        <v>23.637600000000003</v>
      </c>
      <c r="M31" s="29">
        <v>23.331300000000002</v>
      </c>
    </row>
    <row r="32" spans="2:13">
      <c r="B32" s="21">
        <v>235</v>
      </c>
      <c r="C32" s="25" t="s">
        <v>510</v>
      </c>
      <c r="D32" s="26">
        <v>51.544600000000003</v>
      </c>
      <c r="E32" s="26">
        <v>51.665900000000001</v>
      </c>
      <c r="F32" s="26">
        <v>35.8352</v>
      </c>
      <c r="G32" s="26">
        <v>35.93</v>
      </c>
      <c r="H32" s="26">
        <v>59.664500000000004</v>
      </c>
      <c r="I32" s="26">
        <v>60.7575</v>
      </c>
      <c r="J32" s="26">
        <v>31.464200000000002</v>
      </c>
      <c r="K32" s="26">
        <v>30.938800000000001</v>
      </c>
      <c r="L32" s="26">
        <v>23.098300000000002</v>
      </c>
      <c r="M32" s="27">
        <v>23.127500000000001</v>
      </c>
    </row>
    <row r="33" spans="2:13">
      <c r="B33" s="21">
        <v>234</v>
      </c>
      <c r="C33" s="25" t="s">
        <v>509</v>
      </c>
      <c r="D33" s="28">
        <v>50.801100000000005</v>
      </c>
      <c r="E33" s="28">
        <v>50.040400000000005</v>
      </c>
      <c r="F33" s="28">
        <v>35.869900000000001</v>
      </c>
      <c r="G33" s="28">
        <v>35.880000000000003</v>
      </c>
      <c r="H33" s="28">
        <v>59.825700000000005</v>
      </c>
      <c r="I33" s="28">
        <v>57.773800000000001</v>
      </c>
      <c r="J33" s="28">
        <v>30.493400000000001</v>
      </c>
      <c r="K33" s="28">
        <v>29.3675</v>
      </c>
      <c r="L33" s="28">
        <v>22.462</v>
      </c>
      <c r="M33" s="29">
        <v>21.927500000000002</v>
      </c>
    </row>
    <row r="34" spans="2:13">
      <c r="B34" s="21">
        <v>233</v>
      </c>
      <c r="C34" s="25" t="s">
        <v>508</v>
      </c>
      <c r="D34" s="26">
        <v>49.653600000000004</v>
      </c>
      <c r="E34" s="26">
        <v>49.778400000000005</v>
      </c>
      <c r="F34" s="26">
        <v>35.889200000000002</v>
      </c>
      <c r="G34" s="26">
        <v>35.89</v>
      </c>
      <c r="H34" s="26">
        <v>58.3429</v>
      </c>
      <c r="I34" s="26">
        <v>58.196300000000001</v>
      </c>
      <c r="J34" s="26">
        <v>29.201600000000003</v>
      </c>
      <c r="K34" s="26">
        <v>29.7575</v>
      </c>
      <c r="L34" s="26">
        <v>21.4374</v>
      </c>
      <c r="M34" s="27">
        <v>21.247500000000002</v>
      </c>
    </row>
    <row r="35" spans="2:13">
      <c r="B35" s="21">
        <v>232</v>
      </c>
      <c r="C35" s="25" t="s">
        <v>507</v>
      </c>
      <c r="D35" s="28">
        <v>49.441400000000002</v>
      </c>
      <c r="E35" s="28">
        <v>49.803200000000004</v>
      </c>
      <c r="F35" s="28">
        <v>35.868400000000001</v>
      </c>
      <c r="G35" s="28">
        <v>35.914999999999999</v>
      </c>
      <c r="H35" s="28">
        <v>57.625500000000002</v>
      </c>
      <c r="I35" s="28">
        <v>58.693800000000003</v>
      </c>
      <c r="J35" s="28">
        <v>29.2302</v>
      </c>
      <c r="K35" s="28">
        <v>28.946300000000001</v>
      </c>
      <c r="L35" s="28">
        <v>21.156700000000001</v>
      </c>
      <c r="M35" s="29">
        <v>21.386300000000002</v>
      </c>
    </row>
    <row r="36" spans="2:13">
      <c r="B36" s="21">
        <v>231</v>
      </c>
      <c r="C36" s="25" t="s">
        <v>506</v>
      </c>
      <c r="D36" s="26">
        <v>49.115200000000002</v>
      </c>
      <c r="E36" s="26">
        <v>48.858699999999999</v>
      </c>
      <c r="F36" s="26">
        <v>35.813900000000004</v>
      </c>
      <c r="G36" s="26">
        <v>35.774999999999999</v>
      </c>
      <c r="H36" s="26">
        <v>58.398700000000005</v>
      </c>
      <c r="I36" s="26">
        <v>58.302500000000002</v>
      </c>
      <c r="J36" s="26">
        <v>28.5547</v>
      </c>
      <c r="K36" s="26">
        <v>28.197500000000002</v>
      </c>
      <c r="L36" s="26">
        <v>20.979400000000002</v>
      </c>
      <c r="M36" s="27">
        <v>20.7563</v>
      </c>
    </row>
    <row r="37" spans="2:13">
      <c r="B37" s="21">
        <v>230</v>
      </c>
      <c r="C37" s="25" t="s">
        <v>505</v>
      </c>
      <c r="D37" s="28">
        <v>49.629400000000004</v>
      </c>
      <c r="E37" s="28">
        <v>49.812200000000004</v>
      </c>
      <c r="F37" s="28">
        <v>35.814500000000002</v>
      </c>
      <c r="G37" s="28">
        <v>35.795000000000002</v>
      </c>
      <c r="H37" s="28">
        <v>58.470700000000001</v>
      </c>
      <c r="I37" s="28">
        <v>58.621300000000005</v>
      </c>
      <c r="J37" s="28">
        <v>30.187000000000001</v>
      </c>
      <c r="K37" s="28">
        <v>30.711300000000001</v>
      </c>
      <c r="L37" s="28">
        <v>21.042400000000001</v>
      </c>
      <c r="M37" s="29">
        <v>21.0288</v>
      </c>
    </row>
    <row r="38" spans="2:13">
      <c r="B38" s="21">
        <v>229</v>
      </c>
      <c r="C38" s="25" t="s">
        <v>504</v>
      </c>
      <c r="D38" s="26">
        <v>49.805500000000002</v>
      </c>
      <c r="E38" s="26">
        <v>49.723200000000006</v>
      </c>
      <c r="F38" s="26">
        <v>35.8108</v>
      </c>
      <c r="G38" s="26">
        <v>35.835000000000001</v>
      </c>
      <c r="H38" s="26">
        <v>58.853900000000003</v>
      </c>
      <c r="I38" s="26">
        <v>59.688800000000001</v>
      </c>
      <c r="J38" s="26">
        <v>31.324300000000001</v>
      </c>
      <c r="K38" s="26">
        <v>31.357500000000002</v>
      </c>
      <c r="L38" s="26">
        <v>20.7516</v>
      </c>
      <c r="M38" s="27">
        <v>20.7575</v>
      </c>
    </row>
    <row r="39" spans="2:13">
      <c r="B39" s="21">
        <v>228</v>
      </c>
      <c r="C39" s="25" t="s">
        <v>503</v>
      </c>
      <c r="D39" s="28">
        <v>49.200300000000006</v>
      </c>
      <c r="E39" s="28">
        <v>48.516300000000001</v>
      </c>
      <c r="F39" s="28">
        <v>35.737200000000001</v>
      </c>
      <c r="G39" s="28">
        <v>35.71</v>
      </c>
      <c r="H39" s="28">
        <v>59.755500000000005</v>
      </c>
      <c r="I39" s="28">
        <v>58.4863</v>
      </c>
      <c r="J39" s="28">
        <v>31.058100000000003</v>
      </c>
      <c r="K39" s="28">
        <v>30.293800000000001</v>
      </c>
      <c r="L39" s="28">
        <v>19.9817</v>
      </c>
      <c r="M39" s="29">
        <v>19.4575</v>
      </c>
    </row>
    <row r="40" spans="2:13">
      <c r="B40" s="21">
        <v>227</v>
      </c>
      <c r="C40" s="25" t="s">
        <v>502</v>
      </c>
      <c r="D40" s="26">
        <v>48.522000000000006</v>
      </c>
      <c r="E40" s="26">
        <v>49.472100000000005</v>
      </c>
      <c r="F40" s="26">
        <v>35.92</v>
      </c>
      <c r="G40" s="26">
        <v>36.369999999999997</v>
      </c>
      <c r="H40" s="26">
        <v>57.680500000000002</v>
      </c>
      <c r="I40" s="26">
        <v>58.8063</v>
      </c>
      <c r="J40" s="26">
        <v>30.469700000000003</v>
      </c>
      <c r="K40" s="26">
        <v>30.588800000000003</v>
      </c>
      <c r="L40" s="26">
        <v>19.5045</v>
      </c>
      <c r="M40" s="27">
        <v>20.281300000000002</v>
      </c>
    </row>
    <row r="41" spans="2:13">
      <c r="B41" s="21">
        <v>226</v>
      </c>
      <c r="C41" s="25" t="s">
        <v>501</v>
      </c>
      <c r="D41" s="28">
        <v>49.5167</v>
      </c>
      <c r="E41" s="28">
        <v>49.433800000000005</v>
      </c>
      <c r="F41" s="28">
        <v>36.431800000000003</v>
      </c>
      <c r="G41" s="28">
        <v>36.175000000000004</v>
      </c>
      <c r="H41" s="28">
        <v>58.310700000000004</v>
      </c>
      <c r="I41" s="28">
        <v>58.331300000000006</v>
      </c>
      <c r="J41" s="28">
        <v>30.155800000000003</v>
      </c>
      <c r="K41" s="28">
        <v>29.828800000000001</v>
      </c>
      <c r="L41" s="28">
        <v>20.347000000000001</v>
      </c>
      <c r="M41" s="29">
        <v>20.518800000000002</v>
      </c>
    </row>
    <row r="42" spans="2:13">
      <c r="B42" s="21">
        <v>225</v>
      </c>
      <c r="C42" s="25" t="s">
        <v>500</v>
      </c>
      <c r="D42" s="26">
        <v>49.612700000000004</v>
      </c>
      <c r="E42" s="26">
        <v>50.363800000000005</v>
      </c>
      <c r="F42" s="26">
        <v>36.227000000000004</v>
      </c>
      <c r="G42" s="26">
        <v>36.4</v>
      </c>
      <c r="H42" s="26">
        <v>59.081400000000002</v>
      </c>
      <c r="I42" s="26">
        <v>60.662500000000001</v>
      </c>
      <c r="J42" s="26">
        <v>29.909300000000002</v>
      </c>
      <c r="K42" s="26">
        <v>30.24</v>
      </c>
      <c r="L42" s="26">
        <v>20.601600000000001</v>
      </c>
      <c r="M42" s="27">
        <v>21.112500000000001</v>
      </c>
    </row>
    <row r="43" spans="2:13">
      <c r="B43" s="21">
        <v>224</v>
      </c>
      <c r="C43" s="25" t="s">
        <v>499</v>
      </c>
      <c r="D43" s="28">
        <v>51.025000000000006</v>
      </c>
      <c r="E43" s="28">
        <v>52.466200000000001</v>
      </c>
      <c r="F43" s="28">
        <v>37.235800000000005</v>
      </c>
      <c r="G43" s="28">
        <v>38.57</v>
      </c>
      <c r="H43" s="28">
        <v>62.803400000000003</v>
      </c>
      <c r="I43" s="28">
        <v>64.623800000000003</v>
      </c>
      <c r="J43" s="28">
        <v>29.756500000000003</v>
      </c>
      <c r="K43" s="28">
        <v>30.2438</v>
      </c>
      <c r="L43" s="28">
        <v>21.508600000000001</v>
      </c>
      <c r="M43" s="29">
        <v>21.897500000000001</v>
      </c>
    </row>
    <row r="44" spans="2:13">
      <c r="B44" s="21">
        <v>223</v>
      </c>
      <c r="C44" s="25" t="s">
        <v>498</v>
      </c>
      <c r="D44" s="26">
        <v>53.178200000000004</v>
      </c>
      <c r="E44" s="26">
        <v>52.9985</v>
      </c>
      <c r="F44" s="26">
        <v>39.216799999999999</v>
      </c>
      <c r="G44" s="26">
        <v>39.270000000000003</v>
      </c>
      <c r="H44" s="26">
        <v>65.198400000000007</v>
      </c>
      <c r="I44" s="26">
        <v>65.117500000000007</v>
      </c>
      <c r="J44" s="26">
        <v>30.235700000000001</v>
      </c>
      <c r="K44" s="26">
        <v>30.237500000000001</v>
      </c>
      <c r="L44" s="26">
        <v>22.056000000000001</v>
      </c>
      <c r="M44" s="27">
        <v>21.95</v>
      </c>
    </row>
    <row r="45" spans="2:13">
      <c r="B45" s="21">
        <v>222</v>
      </c>
      <c r="C45" s="25" t="s">
        <v>497</v>
      </c>
      <c r="D45" s="28">
        <v>52.887</v>
      </c>
      <c r="E45" s="28">
        <v>52.641600000000004</v>
      </c>
      <c r="F45" s="28">
        <v>39.384300000000003</v>
      </c>
      <c r="G45" s="28">
        <v>38.914999999999999</v>
      </c>
      <c r="H45" s="28">
        <v>64.373000000000005</v>
      </c>
      <c r="I45" s="28">
        <v>63.84</v>
      </c>
      <c r="J45" s="28">
        <v>30.3232</v>
      </c>
      <c r="K45" s="28">
        <v>31.026300000000003</v>
      </c>
      <c r="L45" s="28">
        <v>21.683900000000001</v>
      </c>
      <c r="M45" s="29">
        <v>21.482500000000002</v>
      </c>
    </row>
    <row r="46" spans="2:13">
      <c r="B46" s="21">
        <v>221</v>
      </c>
      <c r="C46" s="25" t="s">
        <v>496</v>
      </c>
      <c r="D46" s="26">
        <v>52.489000000000004</v>
      </c>
      <c r="E46" s="26">
        <v>52.818200000000004</v>
      </c>
      <c r="F46" s="26">
        <v>38.887100000000004</v>
      </c>
      <c r="G46" s="26">
        <v>39.29</v>
      </c>
      <c r="H46" s="26">
        <v>63.737900000000003</v>
      </c>
      <c r="I46" s="26">
        <v>64.564999999999998</v>
      </c>
      <c r="J46" s="26">
        <v>30.925900000000002</v>
      </c>
      <c r="K46" s="26">
        <v>30.957500000000003</v>
      </c>
      <c r="L46" s="26">
        <v>21.429100000000002</v>
      </c>
      <c r="M46" s="27">
        <v>21.6175</v>
      </c>
    </row>
    <row r="47" spans="2:13">
      <c r="B47" s="21">
        <v>220</v>
      </c>
      <c r="C47" s="25" t="s">
        <v>495</v>
      </c>
      <c r="D47" s="28">
        <v>53.1006</v>
      </c>
      <c r="E47" s="28">
        <v>52.767700000000005</v>
      </c>
      <c r="F47" s="28">
        <v>39.502099999999999</v>
      </c>
      <c r="G47" s="28">
        <v>39.495000000000005</v>
      </c>
      <c r="H47" s="28">
        <v>65.608800000000002</v>
      </c>
      <c r="I47" s="28">
        <v>66.163800000000009</v>
      </c>
      <c r="J47" s="28">
        <v>30.657400000000003</v>
      </c>
      <c r="K47" s="28">
        <v>29.781300000000002</v>
      </c>
      <c r="L47" s="28">
        <v>21.647600000000001</v>
      </c>
      <c r="M47" s="29">
        <v>21.335000000000001</v>
      </c>
    </row>
    <row r="48" spans="2:13">
      <c r="B48" s="21">
        <v>219</v>
      </c>
      <c r="C48" s="25" t="s">
        <v>494</v>
      </c>
      <c r="D48" s="26">
        <v>53.302199999999999</v>
      </c>
      <c r="E48" s="26">
        <v>53.502800000000001</v>
      </c>
      <c r="F48" s="26">
        <v>39.657200000000003</v>
      </c>
      <c r="G48" s="26">
        <v>39.734999999999999</v>
      </c>
      <c r="H48" s="26">
        <v>66.353000000000009</v>
      </c>
      <c r="I48" s="26">
        <v>66.458799999999997</v>
      </c>
      <c r="J48" s="26">
        <v>30.071800000000003</v>
      </c>
      <c r="K48" s="26">
        <v>30.165000000000003</v>
      </c>
      <c r="L48" s="26">
        <v>21.8873</v>
      </c>
      <c r="M48" s="27">
        <v>22.1938</v>
      </c>
    </row>
    <row r="49" spans="2:13">
      <c r="B49" s="21">
        <v>218</v>
      </c>
      <c r="C49" s="25" t="s">
        <v>493</v>
      </c>
      <c r="D49" s="28">
        <v>54.497300000000003</v>
      </c>
      <c r="E49" s="28">
        <v>55.417400000000001</v>
      </c>
      <c r="F49" s="28">
        <v>40.470800000000004</v>
      </c>
      <c r="G49" s="28">
        <v>41.495000000000005</v>
      </c>
      <c r="H49" s="28">
        <v>66.220600000000005</v>
      </c>
      <c r="I49" s="28">
        <v>67.475000000000009</v>
      </c>
      <c r="J49" s="28">
        <v>29.941000000000003</v>
      </c>
      <c r="K49" s="28">
        <v>29.912500000000001</v>
      </c>
      <c r="L49" s="28">
        <v>22.8001</v>
      </c>
      <c r="M49" s="29">
        <v>23.307500000000001</v>
      </c>
    </row>
    <row r="50" spans="2:13">
      <c r="B50" s="21">
        <v>217</v>
      </c>
      <c r="C50" s="25" t="s">
        <v>492</v>
      </c>
      <c r="D50" s="26">
        <v>56.314300000000003</v>
      </c>
      <c r="E50" s="26">
        <v>56.5505</v>
      </c>
      <c r="F50" s="26">
        <v>42.256</v>
      </c>
      <c r="G50" s="26">
        <v>42.47</v>
      </c>
      <c r="H50" s="26">
        <v>69.715699999999998</v>
      </c>
      <c r="I50" s="26">
        <v>70.776300000000006</v>
      </c>
      <c r="J50" s="26">
        <v>30.109500000000001</v>
      </c>
      <c r="K50" s="26">
        <v>30.265000000000001</v>
      </c>
      <c r="L50" s="26">
        <v>23.599600000000002</v>
      </c>
      <c r="M50" s="27">
        <v>23.483800000000002</v>
      </c>
    </row>
    <row r="51" spans="2:13">
      <c r="B51" s="21">
        <v>216</v>
      </c>
      <c r="C51" s="25" t="s">
        <v>491</v>
      </c>
      <c r="D51" s="28">
        <v>56.684000000000005</v>
      </c>
      <c r="E51" s="28">
        <v>56.583100000000002</v>
      </c>
      <c r="F51" s="28">
        <v>42.510200000000005</v>
      </c>
      <c r="G51" s="28">
        <v>42.56</v>
      </c>
      <c r="H51" s="28">
        <v>69.92540000000001</v>
      </c>
      <c r="I51" s="28">
        <v>69.717500000000001</v>
      </c>
      <c r="J51" s="28">
        <v>30.231100000000001</v>
      </c>
      <c r="K51" s="28">
        <v>29.621300000000002</v>
      </c>
      <c r="L51" s="28">
        <v>23.658799999999999</v>
      </c>
      <c r="M51" s="29">
        <v>23.932500000000001</v>
      </c>
    </row>
    <row r="52" spans="2:13">
      <c r="B52" s="21">
        <v>215</v>
      </c>
      <c r="C52" s="25" t="s">
        <v>490</v>
      </c>
      <c r="D52" s="26">
        <v>56.709000000000003</v>
      </c>
      <c r="E52" s="26">
        <v>56.565899999999999</v>
      </c>
      <c r="F52" s="26">
        <v>42.523629999999997</v>
      </c>
      <c r="G52" s="26">
        <v>42.540500000000002</v>
      </c>
      <c r="H52" s="26">
        <v>69.983400000000003</v>
      </c>
      <c r="I52" s="26">
        <v>70.596500000000006</v>
      </c>
      <c r="J52" s="26">
        <v>29.6341</v>
      </c>
      <c r="K52" s="26">
        <v>29.815100000000001</v>
      </c>
      <c r="L52" s="26"/>
      <c r="M52" s="27">
        <v>24.155000000000001</v>
      </c>
    </row>
    <row r="53" spans="2:13">
      <c r="B53" s="21">
        <v>214</v>
      </c>
      <c r="C53" s="25" t="s">
        <v>489</v>
      </c>
      <c r="D53" s="28">
        <v>58.153200000000005</v>
      </c>
      <c r="E53" s="28">
        <v>58.462000000000003</v>
      </c>
      <c r="F53" s="28">
        <v>42.517829999999996</v>
      </c>
      <c r="G53" s="28">
        <v>42.489899999999999</v>
      </c>
      <c r="H53" s="28">
        <v>71.509990000000002</v>
      </c>
      <c r="I53" s="28">
        <v>72.542600000000007</v>
      </c>
      <c r="J53" s="28">
        <v>31.501389999999997</v>
      </c>
      <c r="K53" s="28">
        <v>31.497400000000003</v>
      </c>
      <c r="L53" s="28"/>
      <c r="M53" s="29">
        <v>25.343800000000002</v>
      </c>
    </row>
    <row r="54" spans="2:13">
      <c r="B54" s="21">
        <v>213</v>
      </c>
      <c r="C54" s="25" t="s">
        <v>488</v>
      </c>
      <c r="D54" s="26">
        <v>59.595400000000005</v>
      </c>
      <c r="E54" s="26">
        <v>59.671800000000005</v>
      </c>
      <c r="F54" s="26">
        <v>42.33182</v>
      </c>
      <c r="G54" s="26">
        <v>42.369300000000003</v>
      </c>
      <c r="H54" s="26">
        <v>71.47726999999999</v>
      </c>
      <c r="I54" s="26">
        <v>71.042900000000003</v>
      </c>
      <c r="J54" s="26">
        <v>35.099699999999999</v>
      </c>
      <c r="K54" s="26">
        <v>36.6601</v>
      </c>
      <c r="L54" s="26"/>
      <c r="M54" s="27">
        <v>25.63</v>
      </c>
    </row>
    <row r="55" spans="2:13">
      <c r="B55" s="21">
        <v>212</v>
      </c>
      <c r="C55" s="25" t="s">
        <v>487</v>
      </c>
      <c r="D55" s="28">
        <v>58.995200000000004</v>
      </c>
      <c r="E55" s="28">
        <v>58.836600000000004</v>
      </c>
      <c r="F55" s="28">
        <v>42.381519999999995</v>
      </c>
      <c r="G55" s="28">
        <v>42.629400000000004</v>
      </c>
      <c r="H55" s="28">
        <v>70.444829999999996</v>
      </c>
      <c r="I55" s="28">
        <v>70.407700000000006</v>
      </c>
      <c r="J55" s="28">
        <v>35.159639999999996</v>
      </c>
      <c r="K55" s="28">
        <v>34.441500000000005</v>
      </c>
      <c r="L55" s="28"/>
      <c r="M55" s="29">
        <v>24.913800000000002</v>
      </c>
    </row>
    <row r="56" spans="2:13">
      <c r="B56" s="21">
        <v>211</v>
      </c>
      <c r="C56" s="25" t="s">
        <v>486</v>
      </c>
      <c r="D56" s="26">
        <v>59.668100000000003</v>
      </c>
      <c r="E56" s="26">
        <v>59.813100000000006</v>
      </c>
      <c r="F56" s="26">
        <v>42.549259999999997</v>
      </c>
      <c r="G56" s="26">
        <v>42.480900000000005</v>
      </c>
      <c r="H56" s="26">
        <v>71.107950000000002</v>
      </c>
      <c r="I56" s="26">
        <v>70.701400000000007</v>
      </c>
      <c r="J56" s="26">
        <v>36.28351</v>
      </c>
      <c r="K56" s="26">
        <v>37.468600000000002</v>
      </c>
      <c r="L56" s="26"/>
      <c r="M56" s="27">
        <v>25.293800000000001</v>
      </c>
    </row>
    <row r="57" spans="2:13">
      <c r="B57" s="21">
        <v>210</v>
      </c>
      <c r="C57" s="25" t="s">
        <v>485</v>
      </c>
      <c r="D57" s="28">
        <v>59.706200000000003</v>
      </c>
      <c r="E57" s="28">
        <v>59.065200000000004</v>
      </c>
      <c r="F57" s="28">
        <v>42.506639999999997</v>
      </c>
      <c r="G57" s="28">
        <v>42.500700000000002</v>
      </c>
      <c r="H57" s="28">
        <v>70.132149999999996</v>
      </c>
      <c r="I57" s="28">
        <v>70.008400000000009</v>
      </c>
      <c r="J57" s="28">
        <v>37.583729999999996</v>
      </c>
      <c r="K57" s="28">
        <v>36.622100000000003</v>
      </c>
      <c r="L57" s="28">
        <v>49.385680000000001</v>
      </c>
      <c r="M57" s="29">
        <v>48.529600000000002</v>
      </c>
    </row>
    <row r="58" spans="2:13">
      <c r="B58" s="21">
        <v>209</v>
      </c>
      <c r="C58" s="25" t="s">
        <v>484</v>
      </c>
      <c r="D58" s="26">
        <v>58.696300000000001</v>
      </c>
      <c r="E58" s="26">
        <v>57.872199999999999</v>
      </c>
      <c r="F58" s="26">
        <v>42.460439999999998</v>
      </c>
      <c r="G58" s="26">
        <v>42.489899999999999</v>
      </c>
      <c r="H58" s="26">
        <v>69.329639999999998</v>
      </c>
      <c r="I58" s="26">
        <v>68.474400000000003</v>
      </c>
      <c r="J58" s="26">
        <v>36.588819999999998</v>
      </c>
      <c r="K58" s="26">
        <v>35.001400000000004</v>
      </c>
      <c r="L58" s="26">
        <v>47.738709999999998</v>
      </c>
      <c r="M58" s="27">
        <v>46.7333</v>
      </c>
    </row>
    <row r="59" spans="2:13">
      <c r="B59" s="21">
        <v>208</v>
      </c>
      <c r="C59" s="25" t="s">
        <v>483</v>
      </c>
      <c r="D59" s="28">
        <v>57.833600000000004</v>
      </c>
      <c r="E59" s="28">
        <v>57.613200000000006</v>
      </c>
      <c r="F59" s="28">
        <v>42.447429999999997</v>
      </c>
      <c r="G59" s="28">
        <v>42.430399999999999</v>
      </c>
      <c r="H59" s="28">
        <v>68.762979999999999</v>
      </c>
      <c r="I59" s="28">
        <v>68.352699999999999</v>
      </c>
      <c r="J59" s="28">
        <v>35.473559999999999</v>
      </c>
      <c r="K59" s="28">
        <v>35.326000000000001</v>
      </c>
      <c r="L59" s="28">
        <v>46.236219999999996</v>
      </c>
      <c r="M59" s="29">
        <v>45.520800000000001</v>
      </c>
    </row>
    <row r="60" spans="2:13">
      <c r="B60" s="21">
        <v>207</v>
      </c>
      <c r="C60" s="25" t="s">
        <v>482</v>
      </c>
      <c r="D60" s="26">
        <v>57.88</v>
      </c>
      <c r="E60" s="26">
        <v>57.932000000000002</v>
      </c>
      <c r="F60" s="26">
        <v>42.726990000000001</v>
      </c>
      <c r="G60" s="26">
        <v>42.819200000000002</v>
      </c>
      <c r="H60" s="26">
        <v>68.774329999999992</v>
      </c>
      <c r="I60" s="26">
        <v>69.141900000000007</v>
      </c>
      <c r="J60" s="26">
        <v>35.700739999999996</v>
      </c>
      <c r="K60" s="26">
        <v>35.927300000000002</v>
      </c>
      <c r="L60" s="26">
        <v>45.788209999999999</v>
      </c>
      <c r="M60" s="27">
        <v>45.4649</v>
      </c>
    </row>
    <row r="61" spans="2:13">
      <c r="B61" s="21">
        <v>206</v>
      </c>
      <c r="C61" s="25" t="s">
        <v>481</v>
      </c>
      <c r="D61" s="28">
        <v>57.694900000000004</v>
      </c>
      <c r="E61" s="28">
        <v>57.814700000000002</v>
      </c>
      <c r="F61" s="28">
        <v>42.770919999999997</v>
      </c>
      <c r="G61" s="28">
        <v>42.839400000000005</v>
      </c>
      <c r="H61" s="28">
        <v>69.060369999999992</v>
      </c>
      <c r="I61" s="28">
        <v>68.686000000000007</v>
      </c>
      <c r="J61" s="28">
        <v>35.150279999999995</v>
      </c>
      <c r="K61" s="28">
        <v>35.301400000000001</v>
      </c>
      <c r="L61" s="28">
        <v>45.485679999999995</v>
      </c>
      <c r="M61" s="29">
        <v>44.837000000000003</v>
      </c>
    </row>
    <row r="62" spans="2:13">
      <c r="B62" s="21">
        <v>205</v>
      </c>
      <c r="C62" s="25" t="s">
        <v>480</v>
      </c>
      <c r="D62" s="26">
        <v>57.797400000000003</v>
      </c>
      <c r="E62" s="26">
        <v>57.923300000000005</v>
      </c>
      <c r="F62" s="26">
        <v>43.137139999999995</v>
      </c>
      <c r="G62" s="26">
        <v>43.359500000000004</v>
      </c>
      <c r="H62" s="26">
        <v>68.86484999999999</v>
      </c>
      <c r="I62" s="26">
        <v>68.245400000000004</v>
      </c>
      <c r="J62" s="26">
        <v>35.72636</v>
      </c>
      <c r="K62" s="26">
        <v>35.858400000000003</v>
      </c>
      <c r="L62" s="26">
        <v>44.804759999999995</v>
      </c>
      <c r="M62" s="27">
        <v>44.816900000000004</v>
      </c>
    </row>
    <row r="63" spans="2:13">
      <c r="B63" s="21">
        <v>204</v>
      </c>
      <c r="C63" s="25" t="s">
        <v>479</v>
      </c>
      <c r="D63" s="28">
        <v>57.972200000000001</v>
      </c>
      <c r="E63" s="28">
        <v>59.056699999999999</v>
      </c>
      <c r="F63" s="28">
        <v>43.286439999999999</v>
      </c>
      <c r="G63" s="28">
        <v>43.29</v>
      </c>
      <c r="H63" s="28">
        <v>68.126739999999998</v>
      </c>
      <c r="I63" s="28">
        <v>69.905600000000007</v>
      </c>
      <c r="J63" s="28">
        <v>36.184489999999997</v>
      </c>
      <c r="K63" s="28">
        <v>37.5749</v>
      </c>
      <c r="L63" s="28">
        <v>44.814879999999995</v>
      </c>
      <c r="M63" s="29">
        <v>46.429600000000001</v>
      </c>
    </row>
    <row r="64" spans="2:13">
      <c r="B64" s="21">
        <v>203</v>
      </c>
      <c r="C64" s="25" t="s">
        <v>478</v>
      </c>
      <c r="D64" s="26">
        <v>59.288200000000003</v>
      </c>
      <c r="E64" s="26">
        <v>59.561500000000002</v>
      </c>
      <c r="F64" s="26">
        <v>43.460900000000002</v>
      </c>
      <c r="G64" s="26">
        <v>43.480200000000004</v>
      </c>
      <c r="H64" s="26">
        <v>69.827209999999994</v>
      </c>
      <c r="I64" s="26">
        <v>69.3001</v>
      </c>
      <c r="J64" s="26">
        <v>38.339759999999998</v>
      </c>
      <c r="K64" s="26">
        <v>39.265000000000001</v>
      </c>
      <c r="L64" s="26">
        <v>46.112739999999995</v>
      </c>
      <c r="M64" s="27">
        <v>45.766600000000004</v>
      </c>
    </row>
    <row r="65" spans="2:13">
      <c r="B65" s="21">
        <v>202</v>
      </c>
      <c r="C65" s="25" t="s">
        <v>477</v>
      </c>
      <c r="D65" s="28">
        <v>59.911100000000005</v>
      </c>
      <c r="E65" s="28">
        <v>60.180100000000003</v>
      </c>
      <c r="F65" s="28">
        <v>43.537459999999996</v>
      </c>
      <c r="G65" s="28">
        <v>43.609100000000005</v>
      </c>
      <c r="H65" s="28">
        <v>70.656400000000005</v>
      </c>
      <c r="I65" s="28">
        <v>71.859700000000004</v>
      </c>
      <c r="J65" s="28">
        <v>40.696909999999995</v>
      </c>
      <c r="K65" s="28">
        <v>41.035699999999999</v>
      </c>
      <c r="L65" s="28">
        <v>45.706469999999996</v>
      </c>
      <c r="M65" s="29">
        <v>45.960100000000004</v>
      </c>
    </row>
    <row r="66" spans="2:13">
      <c r="B66" s="21">
        <v>201</v>
      </c>
      <c r="C66" s="25" t="s">
        <v>476</v>
      </c>
      <c r="D66" s="26">
        <v>60.359200000000001</v>
      </c>
      <c r="E66" s="26">
        <v>59.950900000000004</v>
      </c>
      <c r="F66" s="26">
        <v>43.451500000000003</v>
      </c>
      <c r="G66" s="26">
        <v>43.419699999999999</v>
      </c>
      <c r="H66" s="26">
        <v>72.007350000000002</v>
      </c>
      <c r="I66" s="26">
        <v>71.1541</v>
      </c>
      <c r="J66" s="26">
        <v>40.971900000000005</v>
      </c>
      <c r="K66" s="26">
        <v>41.3035</v>
      </c>
      <c r="L66" s="26">
        <v>46.536549999999998</v>
      </c>
      <c r="M66" s="27">
        <v>45.754000000000005</v>
      </c>
    </row>
    <row r="67" spans="2:13">
      <c r="B67" s="21">
        <v>200</v>
      </c>
      <c r="C67" s="25" t="s">
        <v>475</v>
      </c>
      <c r="D67" s="28">
        <v>59.722799999999999</v>
      </c>
      <c r="E67" s="28">
        <v>59.455600000000004</v>
      </c>
      <c r="F67" s="28">
        <v>43.398129999999995</v>
      </c>
      <c r="G67" s="28">
        <v>43.410299999999999</v>
      </c>
      <c r="H67" s="28">
        <v>70.478430000000003</v>
      </c>
      <c r="I67" s="28">
        <v>69.599100000000007</v>
      </c>
      <c r="J67" s="28">
        <v>41.408619999999999</v>
      </c>
      <c r="K67" s="28">
        <v>42.268799999999999</v>
      </c>
      <c r="L67" s="28">
        <v>44.92597</v>
      </c>
      <c r="M67" s="29">
        <v>43.827000000000005</v>
      </c>
    </row>
    <row r="68" spans="2:13">
      <c r="B68" s="21">
        <v>199</v>
      </c>
      <c r="C68" s="25" t="s">
        <v>474</v>
      </c>
      <c r="D68" s="26">
        <v>59.696400000000004</v>
      </c>
      <c r="E68" s="26">
        <v>59.6905</v>
      </c>
      <c r="F68" s="26">
        <v>43.484500000000004</v>
      </c>
      <c r="G68" s="26">
        <v>43.5199</v>
      </c>
      <c r="H68" s="26">
        <v>70.17859</v>
      </c>
      <c r="I68" s="26">
        <v>70.472200000000001</v>
      </c>
      <c r="J68" s="26">
        <v>42.382860000000001</v>
      </c>
      <c r="K68" s="26">
        <v>42.612300000000005</v>
      </c>
      <c r="L68" s="26">
        <v>44.014949999999999</v>
      </c>
      <c r="M68" s="27">
        <v>43.813500000000005</v>
      </c>
    </row>
    <row r="69" spans="2:13">
      <c r="B69" s="21">
        <v>198</v>
      </c>
      <c r="C69" s="25" t="s">
        <v>473</v>
      </c>
      <c r="D69" s="28">
        <v>59.683400000000006</v>
      </c>
      <c r="E69" s="28">
        <v>59.039700000000003</v>
      </c>
      <c r="F69" s="28">
        <v>43.550269999999998</v>
      </c>
      <c r="G69" s="28">
        <v>43.639500000000005</v>
      </c>
      <c r="H69" s="28">
        <v>71.427889999999991</v>
      </c>
      <c r="I69" s="28">
        <v>70.761400000000009</v>
      </c>
      <c r="J69" s="28">
        <v>41.503459999999997</v>
      </c>
      <c r="K69" s="28">
        <v>40.832700000000003</v>
      </c>
      <c r="L69" s="28">
        <v>44.305549999999997</v>
      </c>
      <c r="M69" s="29">
        <v>42.821100000000001</v>
      </c>
    </row>
    <row r="70" spans="2:13">
      <c r="B70" s="21">
        <v>197</v>
      </c>
      <c r="C70" s="25" t="s">
        <v>472</v>
      </c>
      <c r="D70" s="26">
        <v>58.653000000000006</v>
      </c>
      <c r="E70" s="26">
        <v>58.406000000000006</v>
      </c>
      <c r="F70" s="26">
        <v>43.612449999999995</v>
      </c>
      <c r="G70" s="26">
        <v>43.609100000000005</v>
      </c>
      <c r="H70" s="26">
        <v>69.923630000000003</v>
      </c>
      <c r="I70" s="26">
        <v>69.637900000000002</v>
      </c>
      <c r="J70" s="26">
        <v>39.879570000000001</v>
      </c>
      <c r="K70" s="26">
        <v>39.235700000000001</v>
      </c>
      <c r="L70" s="26">
        <v>42.914749999999998</v>
      </c>
      <c r="M70" s="27">
        <v>42.260100000000001</v>
      </c>
    </row>
    <row r="71" spans="2:13">
      <c r="B71" s="21">
        <v>196</v>
      </c>
      <c r="C71" s="25" t="s">
        <v>471</v>
      </c>
      <c r="D71" s="28">
        <v>58.543300000000002</v>
      </c>
      <c r="E71" s="28">
        <v>58.750500000000002</v>
      </c>
      <c r="F71" s="28">
        <v>43.588470000000001</v>
      </c>
      <c r="G71" s="28">
        <v>43.6205</v>
      </c>
      <c r="H71" s="28">
        <v>68.927930000000003</v>
      </c>
      <c r="I71" s="28">
        <v>69.603999999999999</v>
      </c>
      <c r="J71" s="28">
        <v>40.86741</v>
      </c>
      <c r="K71" s="28">
        <v>41.507600000000004</v>
      </c>
      <c r="L71" s="28">
        <v>42.076219999999999</v>
      </c>
      <c r="M71" s="29">
        <v>41.846299999999999</v>
      </c>
    </row>
    <row r="72" spans="2:13">
      <c r="B72" s="21">
        <v>195</v>
      </c>
      <c r="C72" s="25" t="s">
        <v>470</v>
      </c>
      <c r="D72" s="26">
        <v>58.439900000000002</v>
      </c>
      <c r="E72" s="26">
        <v>57.596700000000006</v>
      </c>
      <c r="F72" s="26">
        <v>43.640279999999997</v>
      </c>
      <c r="G72" s="26">
        <v>43.660499999999999</v>
      </c>
      <c r="H72" s="26">
        <v>69.068690000000004</v>
      </c>
      <c r="I72" s="26">
        <v>68.591800000000006</v>
      </c>
      <c r="J72" s="26">
        <v>41.465809999999998</v>
      </c>
      <c r="K72" s="26">
        <v>41.016600000000004</v>
      </c>
      <c r="L72" s="26">
        <v>41.329729999999998</v>
      </c>
      <c r="M72" s="27">
        <v>39.785200000000003</v>
      </c>
    </row>
    <row r="73" spans="2:13">
      <c r="B73" s="21">
        <v>194</v>
      </c>
      <c r="C73" s="25" t="s">
        <v>469</v>
      </c>
      <c r="D73" s="28">
        <v>57.659500000000001</v>
      </c>
      <c r="E73" s="28">
        <v>58.846500000000006</v>
      </c>
      <c r="F73" s="28">
        <v>43.985029999999995</v>
      </c>
      <c r="G73" s="28">
        <v>44.58</v>
      </c>
      <c r="H73" s="28">
        <v>66.375349999999997</v>
      </c>
      <c r="I73" s="28">
        <v>66.5869</v>
      </c>
      <c r="J73" s="28">
        <v>40.694369999999999</v>
      </c>
      <c r="K73" s="28">
        <v>41.81</v>
      </c>
      <c r="L73" s="28">
        <v>39.913739999999997</v>
      </c>
      <c r="M73" s="29">
        <v>41.3992</v>
      </c>
    </row>
    <row r="74" spans="2:13">
      <c r="B74" s="21">
        <v>193</v>
      </c>
      <c r="C74" s="25" t="s">
        <v>468</v>
      </c>
      <c r="D74" s="26">
        <v>59.4651</v>
      </c>
      <c r="E74" s="26">
        <v>59.749700000000004</v>
      </c>
      <c r="F74" s="26">
        <v>44.690950000000001</v>
      </c>
      <c r="G74" s="26">
        <v>44.68</v>
      </c>
      <c r="H74" s="26">
        <v>67.467439999999996</v>
      </c>
      <c r="I74" s="26">
        <v>67.8108</v>
      </c>
      <c r="J74" s="26">
        <v>42.085239999999999</v>
      </c>
      <c r="K74" s="26">
        <v>42.34</v>
      </c>
      <c r="L74" s="26">
        <v>42.412709999999997</v>
      </c>
      <c r="M74" s="27">
        <v>42.5443</v>
      </c>
    </row>
    <row r="75" spans="2:13">
      <c r="B75" s="21">
        <v>192</v>
      </c>
      <c r="C75" s="25" t="s">
        <v>467</v>
      </c>
      <c r="D75" s="28">
        <v>59.263000000000005</v>
      </c>
      <c r="E75" s="28">
        <v>59.087600000000002</v>
      </c>
      <c r="F75" s="28">
        <v>44.782499999999999</v>
      </c>
      <c r="G75" s="28">
        <v>44.99</v>
      </c>
      <c r="H75" s="28">
        <v>67.56541</v>
      </c>
      <c r="I75" s="28">
        <v>67.617699999999999</v>
      </c>
      <c r="J75" s="28">
        <v>41.558500000000002</v>
      </c>
      <c r="K75" s="28">
        <v>41.1</v>
      </c>
      <c r="L75" s="28">
        <v>42.119639999999997</v>
      </c>
      <c r="M75" s="29">
        <v>41.577500000000001</v>
      </c>
    </row>
    <row r="76" spans="2:13">
      <c r="B76" s="21">
        <v>191</v>
      </c>
      <c r="C76" s="25" t="s">
        <v>466</v>
      </c>
      <c r="D76" s="26">
        <v>59.782900000000005</v>
      </c>
      <c r="E76" s="26">
        <v>59.759800000000006</v>
      </c>
      <c r="F76" s="26">
        <v>45.688100000000006</v>
      </c>
      <c r="G76" s="26">
        <v>45.8</v>
      </c>
      <c r="H76" s="26">
        <v>68.038290000000003</v>
      </c>
      <c r="I76" s="26">
        <v>66.668800000000005</v>
      </c>
      <c r="J76" s="26">
        <v>42.31429</v>
      </c>
      <c r="K76" s="26">
        <v>43.07</v>
      </c>
      <c r="L76" s="26">
        <v>41.38261</v>
      </c>
      <c r="M76" s="27">
        <v>40.92</v>
      </c>
    </row>
    <row r="77" spans="2:13">
      <c r="B77" s="21">
        <v>190</v>
      </c>
      <c r="C77" s="25" t="s">
        <v>465</v>
      </c>
      <c r="D77" s="28">
        <v>59.365400000000001</v>
      </c>
      <c r="E77" s="28">
        <v>59.793800000000005</v>
      </c>
      <c r="F77" s="28">
        <v>45.889000000000003</v>
      </c>
      <c r="G77" s="28">
        <v>46.07</v>
      </c>
      <c r="H77" s="28">
        <v>65.759540000000001</v>
      </c>
      <c r="I77" s="28">
        <v>67.358900000000006</v>
      </c>
      <c r="J77" s="28">
        <v>42.975999999999999</v>
      </c>
      <c r="K77" s="28">
        <v>42.84</v>
      </c>
      <c r="L77" s="28">
        <v>39.935589999999998</v>
      </c>
      <c r="M77" s="29">
        <v>40.472500000000004</v>
      </c>
    </row>
    <row r="78" spans="2:13">
      <c r="B78" s="21">
        <v>189</v>
      </c>
      <c r="C78" s="25" t="s">
        <v>464</v>
      </c>
      <c r="D78" s="26">
        <v>59.608499999999999</v>
      </c>
      <c r="E78" s="26">
        <v>59.873100000000001</v>
      </c>
      <c r="F78" s="26">
        <v>46.347500000000004</v>
      </c>
      <c r="G78" s="26">
        <v>46.8</v>
      </c>
      <c r="H78" s="26">
        <v>67.336770000000001</v>
      </c>
      <c r="I78" s="26">
        <v>67.677500000000009</v>
      </c>
      <c r="J78" s="26">
        <v>42.761500000000005</v>
      </c>
      <c r="K78" s="26">
        <v>43</v>
      </c>
      <c r="L78" s="26">
        <v>39.656529999999997</v>
      </c>
      <c r="M78" s="27">
        <v>39.286300000000004</v>
      </c>
    </row>
    <row r="79" spans="2:13">
      <c r="B79" s="21">
        <v>188</v>
      </c>
      <c r="C79" s="25" t="s">
        <v>463</v>
      </c>
      <c r="D79" s="28">
        <v>60.0107</v>
      </c>
      <c r="E79" s="28">
        <v>60.047499999999999</v>
      </c>
      <c r="F79" s="28">
        <v>46.782269999999997</v>
      </c>
      <c r="G79" s="28">
        <v>46.84</v>
      </c>
      <c r="H79" s="28">
        <v>66.730840000000001</v>
      </c>
      <c r="I79" s="28">
        <v>66.587699999999998</v>
      </c>
      <c r="J79" s="28">
        <v>42.970909999999996</v>
      </c>
      <c r="K79" s="28">
        <v>42.18</v>
      </c>
      <c r="L79" s="28">
        <v>40.031379999999999</v>
      </c>
      <c r="M79" s="29">
        <v>40.261299999999999</v>
      </c>
    </row>
    <row r="80" spans="2:13">
      <c r="B80" s="21">
        <v>187</v>
      </c>
      <c r="C80" s="25" t="s">
        <v>462</v>
      </c>
      <c r="D80" s="26">
        <v>60.494800000000005</v>
      </c>
      <c r="E80" s="26">
        <v>60.911000000000001</v>
      </c>
      <c r="F80" s="26">
        <v>46.750529999999998</v>
      </c>
      <c r="G80" s="26">
        <v>46.75</v>
      </c>
      <c r="H80" s="26">
        <v>68.278229999999994</v>
      </c>
      <c r="I80" s="26">
        <v>69.760400000000004</v>
      </c>
      <c r="J80" s="26">
        <v>41.732109999999999</v>
      </c>
      <c r="K80" s="26">
        <v>40.74</v>
      </c>
      <c r="L80" s="26">
        <v>41.872059999999998</v>
      </c>
      <c r="M80" s="27">
        <v>43.414400000000001</v>
      </c>
    </row>
    <row r="81" spans="2:13">
      <c r="B81" s="21">
        <v>186</v>
      </c>
      <c r="C81" s="25" t="s">
        <v>461</v>
      </c>
      <c r="D81" s="28">
        <v>60.612100000000005</v>
      </c>
      <c r="E81" s="28">
        <v>60.230400000000003</v>
      </c>
      <c r="F81" s="28">
        <v>46.545449999999995</v>
      </c>
      <c r="G81" s="28">
        <v>46.41</v>
      </c>
      <c r="H81" s="28">
        <v>68.919879999999992</v>
      </c>
      <c r="I81" s="28">
        <v>67.784100000000009</v>
      </c>
      <c r="J81" s="28">
        <v>39.908639999999998</v>
      </c>
      <c r="K81" s="28">
        <v>39.880000000000003</v>
      </c>
      <c r="L81" s="28">
        <v>43.755409999999998</v>
      </c>
      <c r="M81" s="29">
        <v>43.0197</v>
      </c>
    </row>
    <row r="82" spans="2:13">
      <c r="B82" s="21">
        <v>185</v>
      </c>
      <c r="C82" s="25" t="s">
        <v>460</v>
      </c>
      <c r="D82" s="26">
        <v>60.182700000000004</v>
      </c>
      <c r="E82" s="26">
        <v>60.242400000000004</v>
      </c>
      <c r="F82" s="26">
        <v>46.518889999999999</v>
      </c>
      <c r="G82" s="26">
        <v>46.61</v>
      </c>
      <c r="H82" s="26">
        <v>67.690429999999992</v>
      </c>
      <c r="I82" s="26">
        <v>67.227900000000005</v>
      </c>
      <c r="J82" s="26">
        <v>40.043889999999998</v>
      </c>
      <c r="K82" s="26">
        <v>40.160000000000004</v>
      </c>
      <c r="L82" s="26">
        <v>42.960549999999998</v>
      </c>
      <c r="M82" s="27">
        <v>42.804300000000005</v>
      </c>
    </row>
    <row r="83" spans="2:13">
      <c r="B83" s="21">
        <v>184</v>
      </c>
      <c r="C83" s="25" t="s">
        <v>459</v>
      </c>
      <c r="D83" s="28">
        <v>59.665600000000005</v>
      </c>
      <c r="E83" s="28">
        <v>58.796900000000001</v>
      </c>
      <c r="F83" s="28">
        <v>46.6205</v>
      </c>
      <c r="G83" s="28">
        <v>46.64</v>
      </c>
      <c r="H83" s="28">
        <v>67.38785</v>
      </c>
      <c r="I83" s="28">
        <v>66.525000000000006</v>
      </c>
      <c r="J83" s="28">
        <v>38.457500000000003</v>
      </c>
      <c r="K83" s="28">
        <v>37.43</v>
      </c>
      <c r="L83" s="28">
        <v>42.447330000000001</v>
      </c>
      <c r="M83" s="29">
        <v>41.017500000000005</v>
      </c>
    </row>
    <row r="84" spans="2:13">
      <c r="B84" s="21">
        <v>183</v>
      </c>
      <c r="C84" s="25" t="s">
        <v>458</v>
      </c>
      <c r="D84" s="26">
        <v>59.329000000000001</v>
      </c>
      <c r="E84" s="26">
        <v>59.315100000000001</v>
      </c>
      <c r="F84" s="26">
        <v>46.786470000000001</v>
      </c>
      <c r="G84" s="26">
        <v>46.86</v>
      </c>
      <c r="H84" s="26">
        <v>67.219809999999995</v>
      </c>
      <c r="I84" s="26">
        <v>67.260500000000008</v>
      </c>
      <c r="J84" s="26">
        <v>37.899409999999996</v>
      </c>
      <c r="K84" s="26">
        <v>37.840000000000003</v>
      </c>
      <c r="L84" s="26">
        <v>41.828040000000001</v>
      </c>
      <c r="M84" s="27">
        <v>41.7241</v>
      </c>
    </row>
    <row r="85" spans="2:13">
      <c r="B85" s="21">
        <v>182</v>
      </c>
      <c r="C85" s="25" t="s">
        <v>457</v>
      </c>
      <c r="D85" s="28">
        <v>59.197700000000005</v>
      </c>
      <c r="E85" s="28">
        <v>58.936199999999999</v>
      </c>
      <c r="F85" s="28">
        <v>46.92</v>
      </c>
      <c r="G85" s="28">
        <v>46.99</v>
      </c>
      <c r="H85" s="28">
        <v>66.928749999999994</v>
      </c>
      <c r="I85" s="28">
        <v>66.852699999999999</v>
      </c>
      <c r="J85" s="28">
        <v>38.527139999999996</v>
      </c>
      <c r="K85" s="28">
        <v>39.39</v>
      </c>
      <c r="L85" s="28">
        <v>41.060049999999997</v>
      </c>
      <c r="M85" s="29">
        <v>40.044899999999998</v>
      </c>
    </row>
    <row r="86" spans="2:13">
      <c r="B86" s="21">
        <v>181</v>
      </c>
      <c r="C86" s="25" t="s">
        <v>456</v>
      </c>
      <c r="D86" s="26">
        <v>58.767300000000006</v>
      </c>
      <c r="E86" s="26">
        <v>58.595400000000005</v>
      </c>
      <c r="F86" s="26">
        <v>47.0045</v>
      </c>
      <c r="G86" s="26">
        <v>47.04</v>
      </c>
      <c r="H86" s="26">
        <v>65.896860000000004</v>
      </c>
      <c r="I86" s="26">
        <v>66.1571</v>
      </c>
      <c r="J86" s="26">
        <v>38.4255</v>
      </c>
      <c r="K86" s="26">
        <v>37.910000000000004</v>
      </c>
      <c r="L86" s="26">
        <v>40.16827</v>
      </c>
      <c r="M86" s="27">
        <v>39.777000000000001</v>
      </c>
    </row>
    <row r="87" spans="2:13">
      <c r="B87" s="21">
        <v>180</v>
      </c>
      <c r="C87" s="25" t="s">
        <v>455</v>
      </c>
      <c r="D87" s="28">
        <v>58.986900000000006</v>
      </c>
      <c r="E87" s="28">
        <v>59.362000000000002</v>
      </c>
      <c r="F87" s="28">
        <v>47.141819999999996</v>
      </c>
      <c r="G87" s="28">
        <v>47.16</v>
      </c>
      <c r="H87" s="28">
        <v>66.650719999999993</v>
      </c>
      <c r="I87" s="28">
        <v>67.337400000000002</v>
      </c>
      <c r="J87" s="28">
        <v>37.841819999999998</v>
      </c>
      <c r="K87" s="28">
        <v>37.76</v>
      </c>
      <c r="L87" s="28">
        <v>40.552070000000001</v>
      </c>
      <c r="M87" s="29">
        <v>41.293300000000002</v>
      </c>
    </row>
    <row r="88" spans="2:13">
      <c r="B88" s="21">
        <v>179</v>
      </c>
      <c r="C88" s="25" t="s">
        <v>454</v>
      </c>
      <c r="D88" s="26">
        <v>60.055700000000002</v>
      </c>
      <c r="E88" s="26">
        <v>60.740100000000005</v>
      </c>
      <c r="F88" s="26">
        <v>47.127000000000002</v>
      </c>
      <c r="G88" s="26">
        <v>47.15</v>
      </c>
      <c r="H88" s="26">
        <v>67.672659999999993</v>
      </c>
      <c r="I88" s="26">
        <v>68.855500000000006</v>
      </c>
      <c r="J88" s="26">
        <v>38.713999999999999</v>
      </c>
      <c r="K88" s="26">
        <v>39.660000000000004</v>
      </c>
      <c r="L88" s="26">
        <v>42.373480000000001</v>
      </c>
      <c r="M88" s="27">
        <v>43.3474</v>
      </c>
    </row>
    <row r="89" spans="2:13">
      <c r="B89" s="21">
        <v>178</v>
      </c>
      <c r="C89" s="25" t="s">
        <v>453</v>
      </c>
      <c r="D89" s="28">
        <v>61.273000000000003</v>
      </c>
      <c r="E89" s="28">
        <v>61.691800000000001</v>
      </c>
      <c r="F89" s="28">
        <v>47.646000000000001</v>
      </c>
      <c r="G89" s="28">
        <v>47.86</v>
      </c>
      <c r="H89" s="28">
        <v>69.695719999999994</v>
      </c>
      <c r="I89" s="28">
        <v>70.337400000000002</v>
      </c>
      <c r="J89" s="28">
        <v>40.1175</v>
      </c>
      <c r="K89" s="28">
        <v>40.18</v>
      </c>
      <c r="L89" s="28">
        <v>43.41377</v>
      </c>
      <c r="M89" s="29">
        <v>43.7943</v>
      </c>
    </row>
    <row r="90" spans="2:13">
      <c r="B90" s="21">
        <v>177</v>
      </c>
      <c r="C90" s="25" t="s">
        <v>452</v>
      </c>
      <c r="D90" s="26">
        <v>61.415200000000006</v>
      </c>
      <c r="E90" s="26">
        <v>61.309400000000004</v>
      </c>
      <c r="F90" s="26">
        <v>48.020479999999999</v>
      </c>
      <c r="G90" s="26">
        <v>47.97</v>
      </c>
      <c r="H90" s="26">
        <v>69.736459999999994</v>
      </c>
      <c r="I90" s="26">
        <v>69.736400000000003</v>
      </c>
      <c r="J90" s="26">
        <v>39.623329999999996</v>
      </c>
      <c r="K90" s="26">
        <v>39.380000000000003</v>
      </c>
      <c r="L90" s="26">
        <v>43.54665</v>
      </c>
      <c r="M90" s="27">
        <v>43.4968</v>
      </c>
    </row>
    <row r="91" spans="2:13">
      <c r="B91" s="21">
        <v>176</v>
      </c>
      <c r="C91" s="25" t="s">
        <v>451</v>
      </c>
      <c r="D91" s="28">
        <v>60.8949</v>
      </c>
      <c r="E91" s="28">
        <v>60.807300000000005</v>
      </c>
      <c r="F91" s="28">
        <v>47.997369999999997</v>
      </c>
      <c r="G91" s="28">
        <v>47.99</v>
      </c>
      <c r="H91" s="28">
        <v>69.029020000000003</v>
      </c>
      <c r="I91" s="28">
        <v>68.428899999999999</v>
      </c>
      <c r="J91" s="28">
        <v>39.226320000000001</v>
      </c>
      <c r="K91" s="28">
        <v>39.01</v>
      </c>
      <c r="L91" s="28">
        <v>42.663179999999997</v>
      </c>
      <c r="M91" s="29">
        <v>42.5839</v>
      </c>
    </row>
    <row r="92" spans="2:13">
      <c r="B92" s="21">
        <v>175</v>
      </c>
      <c r="C92" s="25" t="s">
        <v>450</v>
      </c>
      <c r="D92" s="26">
        <v>60.558500000000002</v>
      </c>
      <c r="E92" s="26">
        <v>60.696600000000004</v>
      </c>
      <c r="F92" s="26">
        <v>47.922629999999998</v>
      </c>
      <c r="G92" s="26">
        <v>48.18</v>
      </c>
      <c r="H92" s="26">
        <v>68.989559999999997</v>
      </c>
      <c r="I92" s="26">
        <v>69.902000000000001</v>
      </c>
      <c r="J92" s="26">
        <v>37.610529999999997</v>
      </c>
      <c r="K92" s="26">
        <v>36.68</v>
      </c>
      <c r="L92" s="26">
        <v>42.75414</v>
      </c>
      <c r="M92" s="27">
        <v>42.668199999999999</v>
      </c>
    </row>
    <row r="93" spans="2:13">
      <c r="B93" s="21">
        <v>174</v>
      </c>
      <c r="C93" s="25" t="s">
        <v>449</v>
      </c>
      <c r="D93" s="28">
        <v>60.5593</v>
      </c>
      <c r="E93" s="28">
        <v>60.3384</v>
      </c>
      <c r="F93" s="28">
        <v>48.315219999999997</v>
      </c>
      <c r="G93" s="28">
        <v>48.58</v>
      </c>
      <c r="H93" s="28">
        <v>69.38172999999999</v>
      </c>
      <c r="I93" s="28">
        <v>68.709100000000007</v>
      </c>
      <c r="J93" s="28">
        <v>36.482610000000001</v>
      </c>
      <c r="K93" s="28">
        <v>36.57</v>
      </c>
      <c r="L93" s="28">
        <v>42.766089999999998</v>
      </c>
      <c r="M93" s="29">
        <v>41.9</v>
      </c>
    </row>
    <row r="94" spans="2:13">
      <c r="B94" s="21">
        <v>173</v>
      </c>
      <c r="C94" s="25" t="s">
        <v>448</v>
      </c>
      <c r="D94" s="26">
        <v>60.603200000000001</v>
      </c>
      <c r="E94" s="26">
        <v>60.603900000000003</v>
      </c>
      <c r="F94" s="26">
        <v>48.691500000000005</v>
      </c>
      <c r="G94" s="26">
        <v>48.81</v>
      </c>
      <c r="H94" s="26">
        <v>69.288139999999999</v>
      </c>
      <c r="I94" s="26">
        <v>69.254100000000008</v>
      </c>
      <c r="J94" s="26">
        <v>36.456499999999998</v>
      </c>
      <c r="K94" s="26">
        <v>36.410000000000004</v>
      </c>
      <c r="L94" s="26">
        <v>42.362500000000004</v>
      </c>
      <c r="M94" s="27">
        <v>42.2</v>
      </c>
    </row>
    <row r="95" spans="2:13">
      <c r="B95" s="21">
        <v>172</v>
      </c>
      <c r="C95" s="25" t="s">
        <v>447</v>
      </c>
      <c r="D95" s="28">
        <v>60.939300000000003</v>
      </c>
      <c r="E95" s="28">
        <v>60.8446</v>
      </c>
      <c r="F95" s="28">
        <v>48.739439999999995</v>
      </c>
      <c r="G95" s="28">
        <v>48.8</v>
      </c>
      <c r="H95" s="28">
        <v>69.358170000000001</v>
      </c>
      <c r="I95" s="28">
        <v>69.576599999999999</v>
      </c>
      <c r="J95" s="28">
        <v>37.188890000000001</v>
      </c>
      <c r="K95" s="28">
        <v>36.82</v>
      </c>
      <c r="L95" s="28">
        <v>42.723329999999997</v>
      </c>
      <c r="M95" s="29">
        <v>42.64</v>
      </c>
    </row>
    <row r="96" spans="2:13">
      <c r="B96" s="21">
        <v>171</v>
      </c>
      <c r="C96" s="25" t="s">
        <v>446</v>
      </c>
      <c r="D96" s="26">
        <v>61.468400000000003</v>
      </c>
      <c r="E96" s="26">
        <v>62.0794</v>
      </c>
      <c r="F96" s="26">
        <v>48.919499999999999</v>
      </c>
      <c r="G96" s="26">
        <v>48.97</v>
      </c>
      <c r="H96" s="26">
        <v>70.542320000000004</v>
      </c>
      <c r="I96" s="26">
        <v>71.3322</v>
      </c>
      <c r="J96" s="26">
        <v>37.383000000000003</v>
      </c>
      <c r="K96" s="26">
        <v>38.270000000000003</v>
      </c>
      <c r="L96" s="26">
        <v>43.3</v>
      </c>
      <c r="M96" s="27">
        <v>44.22</v>
      </c>
    </row>
    <row r="97" spans="2:13">
      <c r="B97" s="21">
        <v>170</v>
      </c>
      <c r="C97" s="25" t="s">
        <v>445</v>
      </c>
      <c r="D97" s="28">
        <v>62.601100000000002</v>
      </c>
      <c r="E97" s="28">
        <v>63.281100000000002</v>
      </c>
      <c r="F97" s="28">
        <v>49</v>
      </c>
      <c r="G97" s="28">
        <v>49.03</v>
      </c>
      <c r="H97" s="28">
        <v>71.54128</v>
      </c>
      <c r="I97" s="28">
        <v>71.82650000000001</v>
      </c>
      <c r="J97" s="28">
        <v>38.76</v>
      </c>
      <c r="K97" s="28">
        <v>39.49</v>
      </c>
      <c r="L97" s="28">
        <v>44.934089999999998</v>
      </c>
      <c r="M97" s="29">
        <v>45.99</v>
      </c>
    </row>
    <row r="98" spans="2:13">
      <c r="B98" s="21">
        <v>169</v>
      </c>
      <c r="C98" s="25" t="s">
        <v>444</v>
      </c>
      <c r="D98" s="26">
        <v>63.737200000000001</v>
      </c>
      <c r="E98" s="26">
        <v>65.019900000000007</v>
      </c>
      <c r="F98" s="26">
        <v>48.966500000000003</v>
      </c>
      <c r="G98" s="26">
        <v>48.87</v>
      </c>
      <c r="H98" s="26">
        <v>72.581130000000002</v>
      </c>
      <c r="I98" s="26">
        <v>74.612300000000005</v>
      </c>
      <c r="J98" s="26">
        <v>39.655500000000004</v>
      </c>
      <c r="K98" s="26">
        <v>40.89</v>
      </c>
      <c r="L98" s="26">
        <v>46.739000000000004</v>
      </c>
      <c r="M98" s="27">
        <v>48.29</v>
      </c>
    </row>
    <row r="99" spans="2:13">
      <c r="B99" s="21">
        <v>168</v>
      </c>
      <c r="C99" s="25" t="s">
        <v>443</v>
      </c>
      <c r="D99" s="28">
        <v>64.873599999999996</v>
      </c>
      <c r="E99" s="28">
        <v>64.378600000000006</v>
      </c>
      <c r="F99" s="28">
        <v>48.763909999999996</v>
      </c>
      <c r="G99" s="28">
        <v>48.68</v>
      </c>
      <c r="H99" s="28">
        <v>75.84953999999999</v>
      </c>
      <c r="I99" s="28">
        <v>76.493300000000005</v>
      </c>
      <c r="J99" s="28">
        <v>41.318259999999995</v>
      </c>
      <c r="K99" s="28">
        <v>40.68</v>
      </c>
      <c r="L99" s="28">
        <v>48.423479999999998</v>
      </c>
      <c r="M99" s="29">
        <v>47.77</v>
      </c>
    </row>
    <row r="100" spans="2:13">
      <c r="B100" s="21">
        <v>167</v>
      </c>
      <c r="C100" s="25" t="s">
        <v>442</v>
      </c>
      <c r="D100" s="26">
        <v>64.180700000000002</v>
      </c>
      <c r="E100" s="26">
        <v>64.3977</v>
      </c>
      <c r="F100" s="26">
        <v>48.586669999999998</v>
      </c>
      <c r="G100" s="26">
        <v>48.51</v>
      </c>
      <c r="H100" s="26">
        <v>74.735929999999996</v>
      </c>
      <c r="I100" s="26">
        <v>75.156500000000008</v>
      </c>
      <c r="J100" s="26">
        <v>40.810949999999998</v>
      </c>
      <c r="K100" s="26">
        <v>41.1</v>
      </c>
      <c r="L100" s="26">
        <v>47.51952</v>
      </c>
      <c r="M100" s="27">
        <v>47.74</v>
      </c>
    </row>
    <row r="101" spans="2:13">
      <c r="B101" s="21">
        <v>166</v>
      </c>
      <c r="C101" s="25" t="s">
        <v>441</v>
      </c>
      <c r="D101" s="28">
        <v>64.027000000000001</v>
      </c>
      <c r="E101" s="28">
        <v>63.773100000000007</v>
      </c>
      <c r="F101" s="28">
        <v>48.441579999999995</v>
      </c>
      <c r="G101" s="28">
        <v>48.38</v>
      </c>
      <c r="H101" s="28">
        <v>75.302319999999995</v>
      </c>
      <c r="I101" s="28">
        <v>75.327700000000007</v>
      </c>
      <c r="J101" s="28">
        <v>40.132629999999999</v>
      </c>
      <c r="K101" s="28">
        <v>39.56</v>
      </c>
      <c r="L101" s="28">
        <v>47.489469999999997</v>
      </c>
      <c r="M101" s="29">
        <v>47.25</v>
      </c>
    </row>
    <row r="102" spans="2:13">
      <c r="B102" s="21">
        <v>165</v>
      </c>
      <c r="C102" s="25" t="s">
        <v>440</v>
      </c>
      <c r="D102" s="26">
        <v>63.756900000000002</v>
      </c>
      <c r="E102" s="26">
        <v>63.9803</v>
      </c>
      <c r="F102" s="26">
        <v>48.372859999999996</v>
      </c>
      <c r="G102" s="26">
        <v>48.41</v>
      </c>
      <c r="H102" s="26">
        <v>75.333489999999998</v>
      </c>
      <c r="I102" s="26">
        <v>75.507500000000007</v>
      </c>
      <c r="J102" s="26">
        <v>39.050000000000004</v>
      </c>
      <c r="K102" s="26">
        <v>39.53</v>
      </c>
      <c r="L102" s="26">
        <v>47.452379999999998</v>
      </c>
      <c r="M102" s="27">
        <v>47.77</v>
      </c>
    </row>
    <row r="103" spans="2:13">
      <c r="B103" s="21">
        <v>164</v>
      </c>
      <c r="C103" s="25" t="s">
        <v>439</v>
      </c>
      <c r="D103" s="28">
        <v>64.229300000000009</v>
      </c>
      <c r="E103" s="28">
        <v>63.9133</v>
      </c>
      <c r="F103" s="28">
        <v>48.25526</v>
      </c>
      <c r="G103" s="28">
        <v>48.27</v>
      </c>
      <c r="H103" s="28">
        <v>75.873679999999993</v>
      </c>
      <c r="I103" s="28">
        <v>74.890900000000002</v>
      </c>
      <c r="J103" s="28">
        <v>39.71</v>
      </c>
      <c r="K103" s="28">
        <v>39.46</v>
      </c>
      <c r="L103" s="28">
        <v>48.313159999999996</v>
      </c>
      <c r="M103" s="29">
        <v>47.96</v>
      </c>
    </row>
    <row r="104" spans="2:13">
      <c r="B104" s="21">
        <v>163</v>
      </c>
      <c r="C104" s="25" t="s">
        <v>438</v>
      </c>
      <c r="D104" s="26">
        <v>64.462900000000005</v>
      </c>
      <c r="E104" s="26">
        <v>64.965400000000002</v>
      </c>
      <c r="F104" s="26">
        <v>48.14</v>
      </c>
      <c r="G104" s="26">
        <v>48.03</v>
      </c>
      <c r="H104" s="26">
        <v>76.326740000000001</v>
      </c>
      <c r="I104" s="26">
        <v>77.042500000000004</v>
      </c>
      <c r="J104" s="26">
        <v>39.4619</v>
      </c>
      <c r="K104" s="26">
        <v>40.53</v>
      </c>
      <c r="L104" s="26">
        <v>49.041429999999998</v>
      </c>
      <c r="M104" s="27">
        <v>50.34</v>
      </c>
    </row>
    <row r="105" spans="2:13">
      <c r="B105" s="21">
        <v>162</v>
      </c>
      <c r="C105" s="25" t="s">
        <v>437</v>
      </c>
      <c r="D105" s="28">
        <v>65.442099999999996</v>
      </c>
      <c r="E105" s="28">
        <v>65.798600000000008</v>
      </c>
      <c r="F105" s="28">
        <v>47.932609999999997</v>
      </c>
      <c r="G105" s="28">
        <v>47.8</v>
      </c>
      <c r="H105" s="28">
        <v>77.482829999999993</v>
      </c>
      <c r="I105" s="28">
        <v>79.032499999999999</v>
      </c>
      <c r="J105" s="28">
        <v>40.360869999999998</v>
      </c>
      <c r="K105" s="28">
        <v>40.130000000000003</v>
      </c>
      <c r="L105" s="28">
        <v>50.883040000000001</v>
      </c>
      <c r="M105" s="29">
        <v>51.63</v>
      </c>
    </row>
    <row r="106" spans="2:13">
      <c r="B106" s="21">
        <v>161</v>
      </c>
      <c r="C106" s="25" t="s">
        <v>436</v>
      </c>
      <c r="D106" s="26">
        <v>65.424400000000006</v>
      </c>
      <c r="E106" s="26">
        <v>65.348399999999998</v>
      </c>
      <c r="F106" s="26">
        <v>47.735789999999994</v>
      </c>
      <c r="G106" s="26">
        <v>47.67</v>
      </c>
      <c r="H106" s="26">
        <v>76.91494999999999</v>
      </c>
      <c r="I106" s="26">
        <v>75.2256</v>
      </c>
      <c r="J106" s="26">
        <v>40.00947</v>
      </c>
      <c r="K106" s="26">
        <v>40.5</v>
      </c>
      <c r="L106" s="26">
        <v>51.42895</v>
      </c>
      <c r="M106" s="27">
        <v>51.25</v>
      </c>
    </row>
    <row r="107" spans="2:13">
      <c r="B107" s="21">
        <v>160</v>
      </c>
      <c r="C107" s="25" t="s">
        <v>435</v>
      </c>
      <c r="D107" s="28">
        <v>65.30510000000001</v>
      </c>
      <c r="E107" s="28">
        <v>65.25500000000001</v>
      </c>
      <c r="F107" s="28">
        <v>47.64105</v>
      </c>
      <c r="G107" s="28">
        <v>47.5</v>
      </c>
      <c r="H107" s="28">
        <v>75.430880000000002</v>
      </c>
      <c r="I107" s="28">
        <v>74.91940000000001</v>
      </c>
      <c r="J107" s="28">
        <v>40.165259999999996</v>
      </c>
      <c r="K107" s="28">
        <v>39.83</v>
      </c>
      <c r="L107" s="28">
        <v>51.500529999999998</v>
      </c>
      <c r="M107" s="29">
        <v>51.44</v>
      </c>
    </row>
    <row r="108" spans="2:13">
      <c r="B108" s="21">
        <v>159</v>
      </c>
      <c r="C108" s="25" t="s">
        <v>434</v>
      </c>
      <c r="D108" s="26">
        <v>64.888100000000009</v>
      </c>
      <c r="E108" s="26">
        <v>65.528199999999998</v>
      </c>
      <c r="F108" s="26">
        <v>47.377500000000005</v>
      </c>
      <c r="G108" s="26">
        <v>47.35</v>
      </c>
      <c r="H108" s="26">
        <v>74.611809999999991</v>
      </c>
      <c r="I108" s="26">
        <v>75.59190000000001</v>
      </c>
      <c r="J108" s="26">
        <v>39.508749999999999</v>
      </c>
      <c r="K108" s="26">
        <v>39.67</v>
      </c>
      <c r="L108" s="26">
        <v>51.529379999999996</v>
      </c>
      <c r="M108" s="27">
        <v>52.71</v>
      </c>
    </row>
    <row r="109" spans="2:13">
      <c r="B109" s="21">
        <v>158</v>
      </c>
      <c r="C109" s="25" t="s">
        <v>433</v>
      </c>
      <c r="D109" s="28">
        <v>66.240600000000001</v>
      </c>
      <c r="E109" s="28">
        <v>66.780200000000008</v>
      </c>
      <c r="F109" s="28">
        <v>47.083159999999999</v>
      </c>
      <c r="G109" s="28">
        <v>47.03</v>
      </c>
      <c r="H109" s="28">
        <v>76.418469999999999</v>
      </c>
      <c r="I109" s="28">
        <v>77.728800000000007</v>
      </c>
      <c r="J109" s="28">
        <v>40.115259999999999</v>
      </c>
      <c r="K109" s="28">
        <v>39.75</v>
      </c>
      <c r="L109" s="28">
        <v>54.51632</v>
      </c>
      <c r="M109" s="29">
        <v>55.83</v>
      </c>
    </row>
    <row r="110" spans="2:13">
      <c r="B110" s="21">
        <v>157</v>
      </c>
      <c r="C110" s="25" t="s">
        <v>432</v>
      </c>
      <c r="D110" s="26">
        <v>66.117900000000006</v>
      </c>
      <c r="E110" s="26">
        <v>65.097800000000007</v>
      </c>
      <c r="F110" s="26">
        <v>46.709049999999998</v>
      </c>
      <c r="G110" s="26">
        <v>46.47</v>
      </c>
      <c r="H110" s="26">
        <v>77.529749999999993</v>
      </c>
      <c r="I110" s="26">
        <v>76.754500000000007</v>
      </c>
      <c r="J110" s="26">
        <v>39.483809999999998</v>
      </c>
      <c r="K110" s="26">
        <v>38.78</v>
      </c>
      <c r="L110" s="26">
        <v>54.536189999999998</v>
      </c>
      <c r="M110" s="27">
        <v>53.12</v>
      </c>
    </row>
    <row r="111" spans="2:13">
      <c r="B111" s="21">
        <v>156</v>
      </c>
      <c r="C111" s="25" t="s">
        <v>431</v>
      </c>
      <c r="D111" s="28">
        <v>64.644400000000005</v>
      </c>
      <c r="E111" s="28">
        <v>64.224400000000003</v>
      </c>
      <c r="F111" s="28">
        <v>46.229569999999995</v>
      </c>
      <c r="G111" s="28">
        <v>46.14</v>
      </c>
      <c r="H111" s="28">
        <v>75.126779999999997</v>
      </c>
      <c r="I111" s="28">
        <v>74.4054</v>
      </c>
      <c r="J111" s="28">
        <v>38.959129999999995</v>
      </c>
      <c r="K111" s="28">
        <v>38.450000000000003</v>
      </c>
      <c r="L111" s="28">
        <v>52.59957</v>
      </c>
      <c r="M111" s="29">
        <v>52.31</v>
      </c>
    </row>
    <row r="112" spans="2:13">
      <c r="B112" s="21">
        <v>155</v>
      </c>
      <c r="C112" s="25" t="s">
        <v>430</v>
      </c>
      <c r="D112" s="26">
        <v>63.6068</v>
      </c>
      <c r="E112" s="26">
        <v>63.1477</v>
      </c>
      <c r="F112" s="26">
        <v>45.935500000000005</v>
      </c>
      <c r="G112" s="26">
        <v>45.85</v>
      </c>
      <c r="H112" s="26">
        <v>73.221679999999992</v>
      </c>
      <c r="I112" s="26">
        <v>72.326099999999997</v>
      </c>
      <c r="J112" s="26">
        <v>38.667999999999999</v>
      </c>
      <c r="K112" s="26">
        <v>39.17</v>
      </c>
      <c r="L112" s="26">
        <v>51.198500000000003</v>
      </c>
      <c r="M112" s="27">
        <v>49.91</v>
      </c>
    </row>
    <row r="113" spans="2:13">
      <c r="B113" s="21">
        <v>154</v>
      </c>
      <c r="C113" s="25" t="s">
        <v>429</v>
      </c>
      <c r="D113" s="28">
        <v>63.951800000000006</v>
      </c>
      <c r="E113" s="28">
        <v>64.8</v>
      </c>
      <c r="F113" s="28">
        <v>45.850479999999997</v>
      </c>
      <c r="G113" s="28">
        <v>45.85</v>
      </c>
      <c r="H113" s="28">
        <v>73.710909999999998</v>
      </c>
      <c r="I113" s="28">
        <v>76.065200000000004</v>
      </c>
      <c r="J113" s="28">
        <v>39.771900000000002</v>
      </c>
      <c r="K113" s="28">
        <v>41.2</v>
      </c>
      <c r="L113" s="28">
        <v>51.381900000000002</v>
      </c>
      <c r="M113" s="29">
        <v>52.54</v>
      </c>
    </row>
    <row r="114" spans="2:13">
      <c r="B114" s="21">
        <v>153</v>
      </c>
      <c r="C114" s="25" t="s">
        <v>428</v>
      </c>
      <c r="D114" s="26">
        <v>65.001000000000005</v>
      </c>
      <c r="E114" s="26">
        <v>64.888300000000001</v>
      </c>
      <c r="F114" s="26">
        <v>45.390450000000001</v>
      </c>
      <c r="G114" s="26">
        <v>45.32</v>
      </c>
      <c r="H114" s="26">
        <v>76.102649999999997</v>
      </c>
      <c r="I114" s="26">
        <v>76.869500000000002</v>
      </c>
      <c r="J114" s="26">
        <v>41.460909999999998</v>
      </c>
      <c r="K114" s="26">
        <v>41.59</v>
      </c>
      <c r="L114" s="26">
        <v>53.09545</v>
      </c>
      <c r="M114" s="27">
        <v>52.66</v>
      </c>
    </row>
    <row r="115" spans="2:13">
      <c r="B115" s="21">
        <v>152</v>
      </c>
      <c r="C115" s="25" t="s">
        <v>427</v>
      </c>
      <c r="D115" s="28">
        <v>65.122100000000003</v>
      </c>
      <c r="E115" s="28">
        <v>66.000900000000001</v>
      </c>
      <c r="F115" s="28">
        <v>45.52</v>
      </c>
      <c r="G115" s="28">
        <v>45.94</v>
      </c>
      <c r="H115" s="28">
        <v>76.886879999999991</v>
      </c>
      <c r="I115" s="28">
        <v>78.782499999999999</v>
      </c>
      <c r="J115" s="28">
        <v>41.684739999999998</v>
      </c>
      <c r="K115" s="28">
        <v>42.02</v>
      </c>
      <c r="L115" s="28">
        <v>53.25526</v>
      </c>
      <c r="M115" s="29">
        <v>54.8</v>
      </c>
    </row>
    <row r="116" spans="2:13">
      <c r="B116" s="21">
        <v>151</v>
      </c>
      <c r="C116" s="25" t="s">
        <v>426</v>
      </c>
      <c r="D116" s="26">
        <v>66.886200000000002</v>
      </c>
      <c r="E116" s="26">
        <v>67.775000000000006</v>
      </c>
      <c r="F116" s="26">
        <v>45.590910000000001</v>
      </c>
      <c r="G116" s="26">
        <v>45.61</v>
      </c>
      <c r="H116" s="26">
        <v>79.76057999999999</v>
      </c>
      <c r="I116" s="26">
        <v>81.1721</v>
      </c>
      <c r="J116" s="26">
        <v>42.296819999999997</v>
      </c>
      <c r="K116" s="26">
        <v>42.68</v>
      </c>
      <c r="L116" s="26">
        <v>55.960909999999998</v>
      </c>
      <c r="M116" s="27">
        <v>57.31</v>
      </c>
    </row>
    <row r="117" spans="2:13">
      <c r="B117" s="21">
        <v>150</v>
      </c>
      <c r="C117" s="25" t="s">
        <v>425</v>
      </c>
      <c r="D117" s="28">
        <v>67.770800000000008</v>
      </c>
      <c r="E117" s="28">
        <v>67.118099999999998</v>
      </c>
      <c r="F117" s="28">
        <v>45.456669999999995</v>
      </c>
      <c r="G117" s="28">
        <v>45.31</v>
      </c>
      <c r="H117" s="28">
        <v>82.695070000000001</v>
      </c>
      <c r="I117" s="28">
        <v>82.167400000000001</v>
      </c>
      <c r="J117" s="28">
        <v>42.684289999999997</v>
      </c>
      <c r="K117" s="28">
        <v>42.75</v>
      </c>
      <c r="L117" s="28">
        <v>57.330949999999994</v>
      </c>
      <c r="M117" s="29">
        <v>56.13</v>
      </c>
    </row>
    <row r="118" spans="2:13">
      <c r="B118" s="21">
        <v>149</v>
      </c>
      <c r="C118" s="25" t="s">
        <v>424</v>
      </c>
      <c r="D118" s="26">
        <v>67.738200000000006</v>
      </c>
      <c r="E118" s="26">
        <v>66.988200000000006</v>
      </c>
      <c r="F118" s="26">
        <v>45.27167</v>
      </c>
      <c r="G118" s="26">
        <v>45.26</v>
      </c>
      <c r="H118" s="26">
        <v>84.529409999999999</v>
      </c>
      <c r="I118" s="26">
        <v>84.3352</v>
      </c>
      <c r="J118" s="26">
        <v>42.463889999999999</v>
      </c>
      <c r="K118" s="26">
        <v>41.36</v>
      </c>
      <c r="L118" s="26">
        <v>57.218889999999995</v>
      </c>
      <c r="M118" s="27">
        <v>56.29</v>
      </c>
    </row>
    <row r="119" spans="2:13">
      <c r="B119" s="21">
        <v>148</v>
      </c>
      <c r="C119" s="25" t="s">
        <v>423</v>
      </c>
      <c r="D119" s="28">
        <v>66.283100000000005</v>
      </c>
      <c r="E119" s="28">
        <v>64.2393</v>
      </c>
      <c r="F119" s="28">
        <v>45.014759999999995</v>
      </c>
      <c r="G119" s="28">
        <v>43.39</v>
      </c>
      <c r="H119" s="28">
        <v>82.281300000000002</v>
      </c>
      <c r="I119" s="28">
        <v>79.601100000000002</v>
      </c>
      <c r="J119" s="28">
        <v>41.407620000000001</v>
      </c>
      <c r="K119" s="28">
        <v>41.65</v>
      </c>
      <c r="L119" s="28">
        <v>55.239519999999999</v>
      </c>
      <c r="M119" s="29">
        <v>53.1</v>
      </c>
    </row>
    <row r="120" spans="2:13">
      <c r="B120" s="21">
        <v>147</v>
      </c>
      <c r="C120" s="25" t="s">
        <v>422</v>
      </c>
      <c r="D120" s="26">
        <v>64.136400000000009</v>
      </c>
      <c r="E120" s="26">
        <v>64.417600000000007</v>
      </c>
      <c r="F120" s="26">
        <v>43.933329999999998</v>
      </c>
      <c r="G120" s="26">
        <v>44.37</v>
      </c>
      <c r="H120" s="26">
        <v>79.239040000000003</v>
      </c>
      <c r="I120" s="26">
        <v>78.654700000000005</v>
      </c>
      <c r="J120" s="26">
        <v>40.808889999999998</v>
      </c>
      <c r="K120" s="26">
        <v>40.26</v>
      </c>
      <c r="L120" s="26">
        <v>52.654440000000001</v>
      </c>
      <c r="M120" s="27">
        <v>53.02</v>
      </c>
    </row>
    <row r="121" spans="2:13">
      <c r="B121" s="21">
        <v>146</v>
      </c>
      <c r="C121" s="25" t="s">
        <v>421</v>
      </c>
      <c r="D121" s="28">
        <v>65.640900000000002</v>
      </c>
      <c r="E121" s="28">
        <v>66.669800000000009</v>
      </c>
      <c r="F121" s="28">
        <v>45.258000000000003</v>
      </c>
      <c r="G121" s="28">
        <v>45.56</v>
      </c>
      <c r="H121" s="28">
        <v>80.900260000000003</v>
      </c>
      <c r="I121" s="28">
        <v>83.636800000000008</v>
      </c>
      <c r="J121" s="28">
        <v>40.375</v>
      </c>
      <c r="K121" s="28">
        <v>41.59</v>
      </c>
      <c r="L121" s="28">
        <v>54.346500000000006</v>
      </c>
      <c r="M121" s="29">
        <v>55.58</v>
      </c>
    </row>
    <row r="122" spans="2:13">
      <c r="B122" s="21">
        <v>145</v>
      </c>
      <c r="C122" s="25" t="s">
        <v>420</v>
      </c>
      <c r="D122" s="26">
        <v>66.710499999999996</v>
      </c>
      <c r="E122" s="26">
        <v>67.416800000000009</v>
      </c>
      <c r="F122" s="26">
        <v>45.515909999999998</v>
      </c>
      <c r="G122" s="26">
        <v>45.98</v>
      </c>
      <c r="H122" s="26">
        <v>83.246389999999991</v>
      </c>
      <c r="I122" s="26">
        <v>82.904200000000003</v>
      </c>
      <c r="J122" s="26">
        <v>41.608179999999997</v>
      </c>
      <c r="K122" s="26">
        <v>42.31</v>
      </c>
      <c r="L122" s="26">
        <v>55.256819999999998</v>
      </c>
      <c r="M122" s="27">
        <v>55.54</v>
      </c>
    </row>
    <row r="123" spans="2:13">
      <c r="B123" s="21">
        <v>144</v>
      </c>
      <c r="C123" s="25" t="s">
        <v>419</v>
      </c>
      <c r="D123" s="28">
        <v>67.8095</v>
      </c>
      <c r="E123" s="28">
        <v>67.712600000000009</v>
      </c>
      <c r="F123" s="28">
        <v>46.043639999999996</v>
      </c>
      <c r="G123" s="28">
        <v>46.45</v>
      </c>
      <c r="H123" s="28">
        <v>84.852739999999997</v>
      </c>
      <c r="I123" s="28">
        <v>84.318400000000011</v>
      </c>
      <c r="J123" s="28">
        <v>42.116819999999997</v>
      </c>
      <c r="K123" s="28">
        <v>41.54</v>
      </c>
      <c r="L123" s="28">
        <v>56.49727</v>
      </c>
      <c r="M123" s="29">
        <v>55.95</v>
      </c>
    </row>
    <row r="124" spans="2:13">
      <c r="B124" s="21">
        <v>143</v>
      </c>
      <c r="C124" s="25" t="s">
        <v>418</v>
      </c>
      <c r="D124" s="26">
        <v>67.871300000000005</v>
      </c>
      <c r="E124" s="26">
        <v>67.690100000000001</v>
      </c>
      <c r="F124" s="26">
        <v>46.342379999999999</v>
      </c>
      <c r="G124" s="26">
        <v>46.34</v>
      </c>
      <c r="H124" s="26">
        <v>84.33869</v>
      </c>
      <c r="I124" s="26">
        <v>83.268300000000011</v>
      </c>
      <c r="J124" s="26">
        <v>41.959049999999998</v>
      </c>
      <c r="K124" s="26">
        <v>42.24</v>
      </c>
      <c r="L124" s="26">
        <v>56.426189999999998</v>
      </c>
      <c r="M124" s="27">
        <v>56</v>
      </c>
    </row>
    <row r="125" spans="2:13">
      <c r="B125" s="21">
        <v>142</v>
      </c>
      <c r="C125" s="25" t="s">
        <v>417</v>
      </c>
      <c r="D125" s="28">
        <v>67.500600000000006</v>
      </c>
      <c r="E125" s="28">
        <v>67.785600000000002</v>
      </c>
      <c r="F125" s="28">
        <v>46.098100000000002</v>
      </c>
      <c r="G125" s="28">
        <v>46.16</v>
      </c>
      <c r="H125" s="28">
        <v>82.615659999999991</v>
      </c>
      <c r="I125" s="28">
        <v>83.545000000000002</v>
      </c>
      <c r="J125" s="28">
        <v>41.920949999999998</v>
      </c>
      <c r="K125" s="28">
        <v>41.94</v>
      </c>
      <c r="L125" s="28">
        <v>56.266669999999998</v>
      </c>
      <c r="M125" s="29">
        <v>56.85</v>
      </c>
    </row>
    <row r="126" spans="2:13">
      <c r="B126" s="21">
        <v>141</v>
      </c>
      <c r="C126" s="25" t="s">
        <v>416</v>
      </c>
      <c r="D126" s="26">
        <v>67.742000000000004</v>
      </c>
      <c r="E126" s="26">
        <v>68.119399999999999</v>
      </c>
      <c r="F126" s="26">
        <v>45.783679999999997</v>
      </c>
      <c r="G126" s="26">
        <v>45.45</v>
      </c>
      <c r="H126" s="26">
        <v>82.693860000000001</v>
      </c>
      <c r="I126" s="26">
        <v>83.173500000000004</v>
      </c>
      <c r="J126" s="26">
        <v>42.014209999999999</v>
      </c>
      <c r="K126" s="26">
        <v>42.84</v>
      </c>
      <c r="L126" s="26">
        <v>57.187369999999994</v>
      </c>
      <c r="M126" s="27">
        <v>57.89</v>
      </c>
    </row>
    <row r="127" spans="2:13">
      <c r="B127" s="21">
        <v>140</v>
      </c>
      <c r="C127" s="25" t="s">
        <v>415</v>
      </c>
      <c r="D127" s="28">
        <v>68.315899999999999</v>
      </c>
      <c r="E127" s="28">
        <v>68.731800000000007</v>
      </c>
      <c r="F127" s="28">
        <v>45.126840000000001</v>
      </c>
      <c r="G127" s="28">
        <v>44.75</v>
      </c>
      <c r="H127" s="28">
        <v>83.758349999999993</v>
      </c>
      <c r="I127" s="28">
        <v>84.521600000000007</v>
      </c>
      <c r="J127" s="28">
        <v>43.020530000000001</v>
      </c>
      <c r="K127" s="28">
        <v>43.43</v>
      </c>
      <c r="L127" s="28">
        <v>58.503159999999994</v>
      </c>
      <c r="M127" s="29">
        <v>59.33</v>
      </c>
    </row>
    <row r="128" spans="2:13">
      <c r="B128" s="21">
        <v>139</v>
      </c>
      <c r="C128" s="25" t="s">
        <v>414</v>
      </c>
      <c r="D128" s="26">
        <v>67.744799999999998</v>
      </c>
      <c r="E128" s="26">
        <v>67.68010000000001</v>
      </c>
      <c r="F128" s="26">
        <v>43.980429999999998</v>
      </c>
      <c r="G128" s="26">
        <v>43.58</v>
      </c>
      <c r="H128" s="26">
        <v>84.842100000000002</v>
      </c>
      <c r="I128" s="26">
        <v>84.087600000000009</v>
      </c>
      <c r="J128" s="26">
        <v>42.382169999999995</v>
      </c>
      <c r="K128" s="26">
        <v>42.49</v>
      </c>
      <c r="L128" s="26">
        <v>58.947389999999999</v>
      </c>
      <c r="M128" s="27">
        <v>59.4</v>
      </c>
    </row>
    <row r="129" spans="2:13">
      <c r="B129" s="21">
        <v>138</v>
      </c>
      <c r="C129" s="25" t="s">
        <v>413</v>
      </c>
      <c r="D129" s="28">
        <v>66.725000000000009</v>
      </c>
      <c r="E129" s="28">
        <v>66.430199999999999</v>
      </c>
      <c r="F129" s="28">
        <v>43.756839999999997</v>
      </c>
      <c r="G129" s="28">
        <v>43.69</v>
      </c>
      <c r="H129" s="28">
        <v>82.276569999999992</v>
      </c>
      <c r="I129" s="28">
        <v>82.381900000000002</v>
      </c>
      <c r="J129" s="28">
        <v>42.373159999999999</v>
      </c>
      <c r="K129" s="28">
        <v>42.21</v>
      </c>
      <c r="L129" s="28">
        <v>57.51737</v>
      </c>
      <c r="M129" s="29">
        <v>56.9</v>
      </c>
    </row>
    <row r="130" spans="2:13">
      <c r="B130" s="21">
        <v>137</v>
      </c>
      <c r="C130" s="25" t="s">
        <v>412</v>
      </c>
      <c r="D130" s="26">
        <v>66.281800000000004</v>
      </c>
      <c r="E130" s="26">
        <v>66.856099999999998</v>
      </c>
      <c r="F130" s="26">
        <v>43.677</v>
      </c>
      <c r="G130" s="26">
        <v>43.64</v>
      </c>
      <c r="H130" s="26">
        <v>82.412390000000002</v>
      </c>
      <c r="I130" s="26">
        <v>83.873900000000006</v>
      </c>
      <c r="J130" s="26">
        <v>41.636000000000003</v>
      </c>
      <c r="K130" s="26">
        <v>41.71</v>
      </c>
      <c r="L130" s="26">
        <v>56.862500000000004</v>
      </c>
      <c r="M130" s="27">
        <v>57.94</v>
      </c>
    </row>
    <row r="131" spans="2:13">
      <c r="B131" s="21">
        <v>136</v>
      </c>
      <c r="C131" s="25" t="s">
        <v>411</v>
      </c>
      <c r="D131" s="28">
        <v>66.66</v>
      </c>
      <c r="E131" s="28">
        <v>66.098700000000008</v>
      </c>
      <c r="F131" s="28">
        <v>43.69</v>
      </c>
      <c r="G131" s="28">
        <v>43.75</v>
      </c>
      <c r="H131" s="28">
        <v>83.24302999999999</v>
      </c>
      <c r="I131" s="28">
        <v>82.088099999999997</v>
      </c>
      <c r="J131" s="28">
        <v>41.515709999999999</v>
      </c>
      <c r="K131" s="28">
        <v>40.840000000000003</v>
      </c>
      <c r="L131" s="28">
        <v>57.652380000000001</v>
      </c>
      <c r="M131" s="29">
        <v>56.58</v>
      </c>
    </row>
    <row r="132" spans="2:13">
      <c r="B132" s="21">
        <v>135</v>
      </c>
      <c r="C132" s="25" t="s">
        <v>410</v>
      </c>
      <c r="D132" s="26">
        <v>66.056899999999999</v>
      </c>
      <c r="E132" s="26">
        <v>66.207599999999999</v>
      </c>
      <c r="F132" s="26">
        <v>43.74118</v>
      </c>
      <c r="G132" s="26">
        <v>43.65</v>
      </c>
      <c r="H132" s="26">
        <v>82.912539999999993</v>
      </c>
      <c r="I132" s="26">
        <v>83.565700000000007</v>
      </c>
      <c r="J132" s="26">
        <v>40.787059999999997</v>
      </c>
      <c r="K132" s="26">
        <v>41.47</v>
      </c>
      <c r="L132" s="26">
        <v>56.611179999999997</v>
      </c>
      <c r="M132" s="27">
        <v>56.6</v>
      </c>
    </row>
    <row r="133" spans="2:13">
      <c r="B133" s="21">
        <v>134</v>
      </c>
      <c r="C133" s="25" t="s">
        <v>409</v>
      </c>
      <c r="D133" s="28">
        <v>65.144100000000009</v>
      </c>
      <c r="E133" s="28">
        <v>64.4405</v>
      </c>
      <c r="F133" s="28">
        <v>43.491430000000001</v>
      </c>
      <c r="G133" s="28">
        <v>43.69</v>
      </c>
      <c r="H133" s="28">
        <v>80.820269999999994</v>
      </c>
      <c r="I133" s="28">
        <v>79.3</v>
      </c>
      <c r="J133" s="28">
        <v>40.808569999999996</v>
      </c>
      <c r="K133" s="28">
        <v>40.340000000000003</v>
      </c>
      <c r="L133" s="28">
        <v>55.259049999999995</v>
      </c>
      <c r="M133" s="29">
        <v>54.13</v>
      </c>
    </row>
    <row r="134" spans="2:13">
      <c r="B134" s="21">
        <v>133</v>
      </c>
      <c r="C134" s="25" t="s">
        <v>408</v>
      </c>
      <c r="D134" s="26">
        <v>63.9572</v>
      </c>
      <c r="E134" s="26">
        <v>63.374400000000001</v>
      </c>
      <c r="F134" s="26">
        <v>43.585909999999998</v>
      </c>
      <c r="G134" s="26">
        <v>43.51</v>
      </c>
      <c r="H134" s="26">
        <v>79.303640000000001</v>
      </c>
      <c r="I134" s="26">
        <v>78.75</v>
      </c>
      <c r="J134" s="26">
        <v>40.128639999999997</v>
      </c>
      <c r="K134" s="26">
        <v>39.51</v>
      </c>
      <c r="L134" s="26">
        <v>53.031359999999999</v>
      </c>
      <c r="M134" s="27">
        <v>52.68</v>
      </c>
    </row>
    <row r="135" spans="2:13">
      <c r="B135" s="21">
        <v>132</v>
      </c>
      <c r="C135" s="25" t="s">
        <v>407</v>
      </c>
      <c r="D135" s="28">
        <v>63.1252</v>
      </c>
      <c r="E135" s="28">
        <v>63.141300000000001</v>
      </c>
      <c r="F135" s="28">
        <v>43.537369999999996</v>
      </c>
      <c r="G135" s="28">
        <v>43.49</v>
      </c>
      <c r="H135" s="28">
        <v>76.36</v>
      </c>
      <c r="I135" s="28">
        <v>76.34</v>
      </c>
      <c r="J135" s="28">
        <v>38.81474</v>
      </c>
      <c r="K135" s="28">
        <v>38.82</v>
      </c>
      <c r="L135" s="28">
        <v>52.45684</v>
      </c>
      <c r="M135" s="29">
        <v>52.73</v>
      </c>
    </row>
    <row r="136" spans="2:13">
      <c r="B136" s="21">
        <v>131</v>
      </c>
      <c r="C136" s="25" t="s">
        <v>406</v>
      </c>
      <c r="D136" s="26">
        <v>63.982100000000003</v>
      </c>
      <c r="E136" s="26">
        <v>64.291300000000007</v>
      </c>
      <c r="F136" s="26">
        <v>43.625909999999998</v>
      </c>
      <c r="G136" s="26">
        <v>44.04</v>
      </c>
      <c r="H136" s="26">
        <v>78.152270000000001</v>
      </c>
      <c r="I136" s="26">
        <v>78.58</v>
      </c>
      <c r="J136" s="26">
        <v>39.395000000000003</v>
      </c>
      <c r="K136" s="26">
        <v>39.54</v>
      </c>
      <c r="L136" s="26">
        <v>53.599550000000001</v>
      </c>
      <c r="M136" s="27">
        <v>53.8</v>
      </c>
    </row>
    <row r="137" spans="2:13">
      <c r="B137" s="21">
        <v>130</v>
      </c>
      <c r="C137" s="25" t="s">
        <v>405</v>
      </c>
      <c r="D137" s="28">
        <v>64.389700000000005</v>
      </c>
      <c r="E137" s="28">
        <v>63.810900000000004</v>
      </c>
      <c r="F137" s="28">
        <v>43.916499999999999</v>
      </c>
      <c r="G137" s="28">
        <v>43.99</v>
      </c>
      <c r="H137" s="28">
        <v>79.481999999999999</v>
      </c>
      <c r="I137" s="28">
        <v>77.78</v>
      </c>
      <c r="J137" s="28">
        <v>39.553000000000004</v>
      </c>
      <c r="K137" s="28">
        <v>38.950000000000003</v>
      </c>
      <c r="L137" s="28">
        <v>53.828000000000003</v>
      </c>
      <c r="M137" s="29">
        <v>53.09</v>
      </c>
    </row>
    <row r="138" spans="2:13">
      <c r="B138" s="21">
        <v>129</v>
      </c>
      <c r="C138" s="25" t="s">
        <v>404</v>
      </c>
      <c r="D138" s="26">
        <v>64.792299999999997</v>
      </c>
      <c r="E138" s="26">
        <v>65.220100000000002</v>
      </c>
      <c r="F138" s="26">
        <v>44.822500000000005</v>
      </c>
      <c r="G138" s="26">
        <v>45.11</v>
      </c>
      <c r="H138" s="26">
        <v>79.08850000000001</v>
      </c>
      <c r="I138" s="26">
        <v>80.09</v>
      </c>
      <c r="J138" s="26">
        <v>39.045500000000004</v>
      </c>
      <c r="K138" s="26">
        <v>39.01</v>
      </c>
      <c r="L138" s="26">
        <v>53.907000000000004</v>
      </c>
      <c r="M138" s="27">
        <v>54.43</v>
      </c>
    </row>
    <row r="139" spans="2:13">
      <c r="B139" s="21">
        <v>128</v>
      </c>
      <c r="C139" s="25" t="s">
        <v>403</v>
      </c>
      <c r="D139" s="28">
        <v>65.249700000000004</v>
      </c>
      <c r="E139" s="28">
        <v>65.424900000000008</v>
      </c>
      <c r="F139" s="28">
        <v>45.728500000000004</v>
      </c>
      <c r="G139" s="28">
        <v>45.94</v>
      </c>
      <c r="H139" s="28">
        <v>79.3215</v>
      </c>
      <c r="I139" s="28">
        <v>79.070000000000007</v>
      </c>
      <c r="J139" s="28">
        <v>38.611499999999999</v>
      </c>
      <c r="K139" s="28">
        <v>38.5</v>
      </c>
      <c r="L139" s="28">
        <v>53.929000000000002</v>
      </c>
      <c r="M139" s="29">
        <v>54.16</v>
      </c>
    </row>
    <row r="140" spans="2:13">
      <c r="B140" s="21">
        <v>127</v>
      </c>
      <c r="C140" s="25" t="s">
        <v>402</v>
      </c>
      <c r="D140" s="26">
        <v>65.320700000000002</v>
      </c>
      <c r="E140" s="26">
        <v>64.416800000000009</v>
      </c>
      <c r="F140" s="26">
        <v>45.645449999999997</v>
      </c>
      <c r="G140" s="26">
        <v>45.07</v>
      </c>
      <c r="H140" s="26">
        <v>79.700449999999989</v>
      </c>
      <c r="I140" s="26">
        <v>77.89</v>
      </c>
      <c r="J140" s="26">
        <v>38.512270000000001</v>
      </c>
      <c r="K140" s="26">
        <v>38.44</v>
      </c>
      <c r="L140" s="26">
        <v>54.125909999999998</v>
      </c>
      <c r="M140" s="27">
        <v>53.55</v>
      </c>
    </row>
    <row r="141" spans="2:13">
      <c r="B141" s="21">
        <v>126</v>
      </c>
      <c r="C141" s="25" t="s">
        <v>401</v>
      </c>
      <c r="D141" s="28">
        <v>64.225000000000009</v>
      </c>
      <c r="E141" s="28">
        <v>63.698700000000002</v>
      </c>
      <c r="F141" s="28">
        <v>44.398500000000006</v>
      </c>
      <c r="G141" s="28">
        <v>44.07</v>
      </c>
      <c r="H141" s="28">
        <v>78.268500000000003</v>
      </c>
      <c r="I141" s="28">
        <v>77.95</v>
      </c>
      <c r="J141" s="28">
        <v>38.422499999999999</v>
      </c>
      <c r="K141" s="28">
        <v>37.5</v>
      </c>
      <c r="L141" s="28">
        <v>53.747500000000002</v>
      </c>
      <c r="M141" s="29">
        <v>53.32</v>
      </c>
    </row>
    <row r="142" spans="2:13">
      <c r="B142" s="21">
        <v>125</v>
      </c>
      <c r="C142" s="25" t="s">
        <v>400</v>
      </c>
      <c r="D142" s="26">
        <v>63.6404</v>
      </c>
      <c r="E142" s="26">
        <v>63.7727</v>
      </c>
      <c r="F142" s="26">
        <v>44.331049999999998</v>
      </c>
      <c r="G142" s="26">
        <v>44.44</v>
      </c>
      <c r="H142" s="26">
        <v>77.557369999999992</v>
      </c>
      <c r="I142" s="26">
        <v>77.3</v>
      </c>
      <c r="J142" s="26">
        <v>37.638419999999996</v>
      </c>
      <c r="K142" s="26">
        <v>38.24</v>
      </c>
      <c r="L142" s="26">
        <v>52.996319999999997</v>
      </c>
      <c r="M142" s="27">
        <v>52.7</v>
      </c>
    </row>
    <row r="143" spans="2:13">
      <c r="B143" s="21">
        <v>124</v>
      </c>
      <c r="C143" s="25" t="s">
        <v>399</v>
      </c>
      <c r="D143" s="28">
        <v>63.994300000000003</v>
      </c>
      <c r="E143" s="28">
        <v>64.256600000000006</v>
      </c>
      <c r="F143" s="28">
        <v>44.481900000000003</v>
      </c>
      <c r="G143" s="28">
        <v>44.61</v>
      </c>
      <c r="H143" s="28">
        <v>77.622860000000003</v>
      </c>
      <c r="I143" s="28">
        <v>77.8</v>
      </c>
      <c r="J143" s="28">
        <v>37.929049999999997</v>
      </c>
      <c r="K143" s="28">
        <v>38.01</v>
      </c>
      <c r="L143" s="28">
        <v>53.46143</v>
      </c>
      <c r="M143" s="29">
        <v>54.2</v>
      </c>
    </row>
    <row r="144" spans="2:13">
      <c r="B144" s="21">
        <v>123</v>
      </c>
      <c r="C144" s="25" t="s">
        <v>398</v>
      </c>
      <c r="D144" s="26">
        <v>65.284199999999998</v>
      </c>
      <c r="E144" s="26">
        <v>66.153800000000004</v>
      </c>
      <c r="F144" s="26">
        <v>44.94941</v>
      </c>
      <c r="G144" s="26">
        <v>44.97</v>
      </c>
      <c r="H144" s="26">
        <v>79.391759999999991</v>
      </c>
      <c r="I144" s="26">
        <v>81.040000000000006</v>
      </c>
      <c r="J144" s="26">
        <v>38.444119999999998</v>
      </c>
      <c r="K144" s="26">
        <v>39.39</v>
      </c>
      <c r="L144" s="26">
        <v>55.157059999999994</v>
      </c>
      <c r="M144" s="27">
        <v>56.41</v>
      </c>
    </row>
    <row r="145" spans="2:13">
      <c r="B145" s="21">
        <v>122</v>
      </c>
      <c r="C145" s="25" t="s">
        <v>397</v>
      </c>
      <c r="D145" s="28">
        <v>67.631</v>
      </c>
      <c r="E145" s="28">
        <v>69.374600000000001</v>
      </c>
      <c r="F145" s="28">
        <v>45.409089999999999</v>
      </c>
      <c r="G145" s="28">
        <v>46.43</v>
      </c>
      <c r="H145" s="28">
        <v>84.832729999999998</v>
      </c>
      <c r="I145" s="28">
        <v>87.43</v>
      </c>
      <c r="J145" s="28">
        <v>40.64273</v>
      </c>
      <c r="K145" s="28">
        <v>41.54</v>
      </c>
      <c r="L145" s="28">
        <v>57.95091</v>
      </c>
      <c r="M145" s="29">
        <v>59.8</v>
      </c>
    </row>
    <row r="146" spans="2:13">
      <c r="B146" s="21">
        <v>121</v>
      </c>
      <c r="C146" s="25" t="s">
        <v>396</v>
      </c>
      <c r="D146" s="26">
        <v>68.070400000000006</v>
      </c>
      <c r="E146" s="26">
        <v>68.1691</v>
      </c>
      <c r="F146" s="26">
        <v>46.05545</v>
      </c>
      <c r="G146" s="26">
        <v>46.08</v>
      </c>
      <c r="H146" s="26">
        <v>84.953180000000003</v>
      </c>
      <c r="I146" s="26">
        <v>84.45</v>
      </c>
      <c r="J146" s="26">
        <v>40.210450000000002</v>
      </c>
      <c r="K146" s="26">
        <v>40.160000000000004</v>
      </c>
      <c r="L146" s="26">
        <v>58.34</v>
      </c>
      <c r="M146" s="27">
        <v>58.54</v>
      </c>
    </row>
    <row r="147" spans="2:13">
      <c r="B147" s="21">
        <v>120</v>
      </c>
      <c r="C147" s="25" t="s">
        <v>395</v>
      </c>
      <c r="D147" s="28">
        <v>68.646500000000003</v>
      </c>
      <c r="E147" s="28">
        <v>69.014499999999998</v>
      </c>
      <c r="F147" s="28">
        <v>46.456189999999999</v>
      </c>
      <c r="G147" s="28">
        <v>46.51</v>
      </c>
      <c r="H147" s="28">
        <v>85.659520000000001</v>
      </c>
      <c r="I147" s="28">
        <v>86.65</v>
      </c>
      <c r="J147" s="28">
        <v>40.18</v>
      </c>
      <c r="K147" s="28">
        <v>40.660000000000004</v>
      </c>
      <c r="L147" s="28">
        <v>58.957619999999999</v>
      </c>
      <c r="M147" s="29">
        <v>59.31</v>
      </c>
    </row>
    <row r="148" spans="2:13">
      <c r="B148" s="21">
        <v>119</v>
      </c>
      <c r="C148" s="25" t="s">
        <v>394</v>
      </c>
      <c r="D148" s="26">
        <v>69.21520000000001</v>
      </c>
      <c r="E148" s="26">
        <v>69.290900000000008</v>
      </c>
      <c r="F148" s="26">
        <v>46.539089999999995</v>
      </c>
      <c r="G148" s="26">
        <v>46.55</v>
      </c>
      <c r="H148" s="26">
        <v>88.046819999999997</v>
      </c>
      <c r="I148" s="26">
        <v>88.72</v>
      </c>
      <c r="J148" s="26">
        <v>40.164549999999998</v>
      </c>
      <c r="K148" s="26">
        <v>39.660000000000004</v>
      </c>
      <c r="L148" s="26">
        <v>59.61909</v>
      </c>
      <c r="M148" s="27">
        <v>59.71</v>
      </c>
    </row>
    <row r="149" spans="2:13">
      <c r="B149" s="21">
        <v>118</v>
      </c>
      <c r="C149" s="25" t="s">
        <v>393</v>
      </c>
      <c r="D149" s="28">
        <v>68.333200000000005</v>
      </c>
      <c r="E149" s="28">
        <v>67.854100000000003</v>
      </c>
      <c r="F149" s="28">
        <v>46.120950000000001</v>
      </c>
      <c r="G149" s="28">
        <v>45.96</v>
      </c>
      <c r="H149" s="28">
        <v>87.09523999999999</v>
      </c>
      <c r="I149" s="28">
        <v>86.09</v>
      </c>
      <c r="J149" s="28">
        <v>39.4</v>
      </c>
      <c r="K149" s="28">
        <v>38.97</v>
      </c>
      <c r="L149" s="28">
        <v>58.757619999999996</v>
      </c>
      <c r="M149" s="29">
        <v>58.33</v>
      </c>
    </row>
    <row r="150" spans="2:13">
      <c r="B150" s="21">
        <v>117</v>
      </c>
      <c r="C150" s="25" t="s">
        <v>392</v>
      </c>
      <c r="D150" s="26">
        <v>67.001800000000003</v>
      </c>
      <c r="E150" s="26">
        <v>66.631100000000004</v>
      </c>
      <c r="F150" s="26">
        <v>45.468419999999995</v>
      </c>
      <c r="G150" s="26">
        <v>45.02</v>
      </c>
      <c r="H150" s="26">
        <v>85.275260000000003</v>
      </c>
      <c r="I150" s="26">
        <v>85.56</v>
      </c>
      <c r="J150" s="26">
        <v>38.340530000000001</v>
      </c>
      <c r="K150" s="26">
        <v>38.32</v>
      </c>
      <c r="L150" s="26">
        <v>57.387889999999999</v>
      </c>
      <c r="M150" s="27">
        <v>57.24</v>
      </c>
    </row>
    <row r="151" spans="2:13">
      <c r="B151" s="21">
        <v>116</v>
      </c>
      <c r="C151" s="25" t="s">
        <v>391</v>
      </c>
      <c r="D151" s="28">
        <v>66.784199999999998</v>
      </c>
      <c r="E151" s="28">
        <v>67.485900000000001</v>
      </c>
      <c r="F151" s="28">
        <v>44.850449999999995</v>
      </c>
      <c r="G151" s="28">
        <v>44.76</v>
      </c>
      <c r="H151" s="28">
        <v>85.685909999999993</v>
      </c>
      <c r="I151" s="28">
        <v>87.21</v>
      </c>
      <c r="J151" s="28">
        <v>38.245449999999998</v>
      </c>
      <c r="K151" s="28">
        <v>38.53</v>
      </c>
      <c r="L151" s="28">
        <v>57.745000000000005</v>
      </c>
      <c r="M151" s="29">
        <v>58.93</v>
      </c>
    </row>
    <row r="152" spans="2:13">
      <c r="B152" s="21">
        <v>115</v>
      </c>
      <c r="C152" s="25" t="s">
        <v>390</v>
      </c>
      <c r="D152" s="26">
        <v>67.303600000000003</v>
      </c>
      <c r="E152" s="26">
        <v>66.5398</v>
      </c>
      <c r="F152" s="26">
        <v>44.634500000000003</v>
      </c>
      <c r="G152" s="26">
        <v>44.23</v>
      </c>
      <c r="H152" s="26">
        <v>87.698000000000008</v>
      </c>
      <c r="I152" s="26">
        <v>86.91</v>
      </c>
      <c r="J152" s="26">
        <v>38.1</v>
      </c>
      <c r="K152" s="26">
        <v>37.21</v>
      </c>
      <c r="L152" s="26">
        <v>58.986499999999999</v>
      </c>
      <c r="M152" s="27">
        <v>58.26</v>
      </c>
    </row>
    <row r="153" spans="2:13">
      <c r="B153" s="21">
        <v>114</v>
      </c>
      <c r="C153" s="25" t="s">
        <v>389</v>
      </c>
      <c r="D153" s="28">
        <v>66.299500000000009</v>
      </c>
      <c r="E153" s="28">
        <v>65.8202</v>
      </c>
      <c r="F153" s="28">
        <v>44.333000000000006</v>
      </c>
      <c r="G153" s="28">
        <v>44.17</v>
      </c>
      <c r="H153" s="28">
        <v>86.778500000000008</v>
      </c>
      <c r="I153" s="28">
        <v>86.66</v>
      </c>
      <c r="J153" s="28">
        <v>36.890999999999998</v>
      </c>
      <c r="K153" s="28">
        <v>36.410000000000004</v>
      </c>
      <c r="L153" s="28">
        <v>57.673999999999999</v>
      </c>
      <c r="M153" s="29">
        <v>57.25</v>
      </c>
    </row>
    <row r="154" spans="2:13">
      <c r="B154" s="21">
        <v>113</v>
      </c>
      <c r="C154" s="25" t="s">
        <v>388</v>
      </c>
      <c r="D154" s="26">
        <v>66.120100000000008</v>
      </c>
      <c r="E154" s="26">
        <v>66.6738</v>
      </c>
      <c r="F154" s="26">
        <v>44.160559999999997</v>
      </c>
      <c r="G154" s="26">
        <v>44.31</v>
      </c>
      <c r="H154" s="26">
        <v>86.514439999999993</v>
      </c>
      <c r="I154" s="26">
        <v>86.96</v>
      </c>
      <c r="J154" s="26">
        <v>36.621110000000002</v>
      </c>
      <c r="K154" s="26">
        <v>37.450000000000003</v>
      </c>
      <c r="L154" s="26">
        <v>57.742219999999996</v>
      </c>
      <c r="M154" s="27">
        <v>58.58</v>
      </c>
    </row>
    <row r="155" spans="2:13">
      <c r="B155" s="21">
        <v>112</v>
      </c>
      <c r="C155" s="25" t="s">
        <v>387</v>
      </c>
      <c r="D155" s="28">
        <v>66.356000000000009</v>
      </c>
      <c r="E155" s="28">
        <v>65.828900000000004</v>
      </c>
      <c r="F155" s="28">
        <v>44.025500000000001</v>
      </c>
      <c r="G155" s="28">
        <v>43.59</v>
      </c>
      <c r="H155" s="28">
        <v>85.668000000000006</v>
      </c>
      <c r="I155" s="28">
        <v>85.53</v>
      </c>
      <c r="J155" s="28">
        <v>37.542999999999999</v>
      </c>
      <c r="K155" s="28">
        <v>37</v>
      </c>
      <c r="L155" s="28">
        <v>58.264500000000005</v>
      </c>
      <c r="M155" s="29">
        <v>58.14</v>
      </c>
    </row>
    <row r="156" spans="2:13">
      <c r="B156" s="21">
        <v>111</v>
      </c>
      <c r="C156" s="25" t="s">
        <v>386</v>
      </c>
      <c r="D156" s="26">
        <v>64.1524</v>
      </c>
      <c r="E156" s="26">
        <v>62.661700000000003</v>
      </c>
      <c r="F156" s="26">
        <v>42.151049999999998</v>
      </c>
      <c r="G156" s="26">
        <v>41.29</v>
      </c>
      <c r="H156" s="26">
        <v>83.831580000000002</v>
      </c>
      <c r="I156" s="26">
        <v>82.3</v>
      </c>
      <c r="J156" s="26">
        <v>35.460529999999999</v>
      </c>
      <c r="K156" s="26">
        <v>34.58</v>
      </c>
      <c r="L156" s="26">
        <v>57.011579999999995</v>
      </c>
      <c r="M156" s="27">
        <v>56.2</v>
      </c>
    </row>
    <row r="157" spans="2:13">
      <c r="B157" s="21">
        <v>110</v>
      </c>
      <c r="C157" s="25" t="s">
        <v>385</v>
      </c>
      <c r="D157" s="28">
        <v>61.886800000000001</v>
      </c>
      <c r="E157" s="28">
        <v>61.618900000000004</v>
      </c>
      <c r="F157" s="28">
        <v>40.779519999999998</v>
      </c>
      <c r="G157" s="28">
        <v>40.730000000000004</v>
      </c>
      <c r="H157" s="28">
        <v>80.893810000000002</v>
      </c>
      <c r="I157" s="28">
        <v>80.430000000000007</v>
      </c>
      <c r="J157" s="28">
        <v>33.768100000000004</v>
      </c>
      <c r="K157" s="28">
        <v>33.49</v>
      </c>
      <c r="L157" s="28">
        <v>55.112859999999998</v>
      </c>
      <c r="M157" s="29">
        <v>54.74</v>
      </c>
    </row>
    <row r="158" spans="2:13">
      <c r="B158" s="21">
        <v>109</v>
      </c>
      <c r="C158" s="25" t="s">
        <v>384</v>
      </c>
      <c r="D158" s="26">
        <v>61.617900000000006</v>
      </c>
      <c r="E158" s="26">
        <v>61.759300000000003</v>
      </c>
      <c r="F158" s="26">
        <v>40.771900000000002</v>
      </c>
      <c r="G158" s="26">
        <v>40.75</v>
      </c>
      <c r="H158" s="26">
        <v>80.982860000000002</v>
      </c>
      <c r="I158" s="26">
        <v>81.63</v>
      </c>
      <c r="J158" s="26">
        <v>33.252379999999995</v>
      </c>
      <c r="K158" s="26">
        <v>33.04</v>
      </c>
      <c r="L158" s="26">
        <v>54.710949999999997</v>
      </c>
      <c r="M158" s="27">
        <v>54.79</v>
      </c>
    </row>
    <row r="159" spans="2:13">
      <c r="B159" s="21">
        <v>108</v>
      </c>
      <c r="C159" s="25" t="s">
        <v>383</v>
      </c>
      <c r="D159" s="28">
        <v>61.801200000000001</v>
      </c>
      <c r="E159" s="28">
        <v>61.922600000000003</v>
      </c>
      <c r="F159" s="28">
        <v>40.416359999999997</v>
      </c>
      <c r="G159" s="28">
        <v>40.44</v>
      </c>
      <c r="H159" s="28">
        <v>82.18</v>
      </c>
      <c r="I159" s="28">
        <v>82.03</v>
      </c>
      <c r="J159" s="28">
        <v>33.203179999999996</v>
      </c>
      <c r="K159" s="28">
        <v>34</v>
      </c>
      <c r="L159" s="28">
        <v>55.429549999999999</v>
      </c>
      <c r="M159" s="29">
        <v>55.42</v>
      </c>
    </row>
    <row r="160" spans="2:13">
      <c r="B160" s="21">
        <v>107</v>
      </c>
      <c r="C160" s="25" t="s">
        <v>382</v>
      </c>
      <c r="D160" s="26">
        <v>62.4512</v>
      </c>
      <c r="E160" s="26">
        <v>62.776600000000002</v>
      </c>
      <c r="F160" s="26">
        <v>40.817619999999998</v>
      </c>
      <c r="G160" s="26">
        <v>40.96</v>
      </c>
      <c r="H160" s="26">
        <v>82.123809999999992</v>
      </c>
      <c r="I160" s="26">
        <v>82.55</v>
      </c>
      <c r="J160" s="26">
        <v>34.960479999999997</v>
      </c>
      <c r="K160" s="26">
        <v>35.230000000000004</v>
      </c>
      <c r="L160" s="26">
        <v>55.644759999999998</v>
      </c>
      <c r="M160" s="27">
        <v>55.96</v>
      </c>
    </row>
    <row r="161" spans="2:13">
      <c r="B161" s="21">
        <v>106</v>
      </c>
      <c r="C161" s="25" t="s">
        <v>381</v>
      </c>
      <c r="D161" s="28">
        <v>62.270300000000006</v>
      </c>
      <c r="E161" s="28">
        <v>61.8613</v>
      </c>
      <c r="F161" s="28">
        <v>40.340000000000003</v>
      </c>
      <c r="G161" s="28">
        <v>39.74</v>
      </c>
      <c r="H161" s="28">
        <v>81.378</v>
      </c>
      <c r="I161" s="28">
        <v>80.34</v>
      </c>
      <c r="J161" s="28">
        <v>35.076000000000001</v>
      </c>
      <c r="K161" s="28">
        <v>34.480000000000004</v>
      </c>
      <c r="L161" s="28">
        <v>56.021000000000001</v>
      </c>
      <c r="M161" s="29">
        <v>56.3</v>
      </c>
    </row>
    <row r="162" spans="2:13">
      <c r="B162" s="21">
        <v>105</v>
      </c>
      <c r="C162" s="25" t="s">
        <v>380</v>
      </c>
      <c r="D162" s="26">
        <v>61.583200000000005</v>
      </c>
      <c r="E162" s="26">
        <v>61.806600000000003</v>
      </c>
      <c r="F162" s="26">
        <v>39.513179999999998</v>
      </c>
      <c r="G162" s="26">
        <v>39.32</v>
      </c>
      <c r="H162" s="26">
        <v>80.725000000000009</v>
      </c>
      <c r="I162" s="26">
        <v>81.350000000000009</v>
      </c>
      <c r="J162" s="26">
        <v>34.113639999999997</v>
      </c>
      <c r="K162" s="26">
        <v>34.28</v>
      </c>
      <c r="L162" s="26">
        <v>56.215910000000001</v>
      </c>
      <c r="M162" s="27">
        <v>56.75</v>
      </c>
    </row>
    <row r="163" spans="2:13">
      <c r="B163" s="21">
        <v>104</v>
      </c>
      <c r="C163" s="25" t="s">
        <v>379</v>
      </c>
      <c r="D163" s="28">
        <v>62.565300000000001</v>
      </c>
      <c r="E163" s="28">
        <v>63.082300000000004</v>
      </c>
      <c r="F163" s="28">
        <v>39.44</v>
      </c>
      <c r="G163" s="28">
        <v>39.67</v>
      </c>
      <c r="H163" s="28">
        <v>81.706189999999992</v>
      </c>
      <c r="I163" s="28">
        <v>81.78</v>
      </c>
      <c r="J163" s="28">
        <v>35.544289999999997</v>
      </c>
      <c r="K163" s="28">
        <v>35.94</v>
      </c>
      <c r="L163" s="28">
        <v>57.917619999999999</v>
      </c>
      <c r="M163" s="29">
        <v>58.46</v>
      </c>
    </row>
    <row r="164" spans="2:13">
      <c r="B164" s="21">
        <v>103</v>
      </c>
      <c r="C164" s="25" t="s">
        <v>378</v>
      </c>
      <c r="D164" s="26">
        <v>62.202800000000003</v>
      </c>
      <c r="E164" s="26">
        <v>62.277700000000003</v>
      </c>
      <c r="F164" s="26">
        <v>39.44</v>
      </c>
      <c r="G164" s="26">
        <v>39.410000000000004</v>
      </c>
      <c r="H164" s="26">
        <v>79.774739999999994</v>
      </c>
      <c r="I164" s="26">
        <v>78.739999999999995</v>
      </c>
      <c r="J164" s="26">
        <v>35.15211</v>
      </c>
      <c r="K164" s="26">
        <v>35.21</v>
      </c>
      <c r="L164" s="26">
        <v>57.501049999999999</v>
      </c>
      <c r="M164" s="27">
        <v>58.12</v>
      </c>
    </row>
    <row r="165" spans="2:13">
      <c r="B165" s="21">
        <v>102</v>
      </c>
      <c r="C165" s="25" t="s">
        <v>377</v>
      </c>
      <c r="D165" s="28">
        <v>62.364700000000006</v>
      </c>
      <c r="E165" s="28">
        <v>62.837400000000002</v>
      </c>
      <c r="F165" s="28">
        <v>39.374780000000001</v>
      </c>
      <c r="G165" s="28">
        <v>39.39</v>
      </c>
      <c r="H165" s="28">
        <v>77.540000000000006</v>
      </c>
      <c r="I165" s="28">
        <v>78.400000000000006</v>
      </c>
      <c r="J165" s="28">
        <v>36.453479999999999</v>
      </c>
      <c r="K165" s="28">
        <v>37.01</v>
      </c>
      <c r="L165" s="28">
        <v>57.916959999999996</v>
      </c>
      <c r="M165" s="29">
        <v>58.73</v>
      </c>
    </row>
    <row r="166" spans="2:13">
      <c r="B166" s="21">
        <v>101</v>
      </c>
      <c r="C166" s="25" t="s">
        <v>376</v>
      </c>
      <c r="D166" s="26">
        <v>62.994500000000002</v>
      </c>
      <c r="E166" s="26">
        <v>64.293400000000005</v>
      </c>
      <c r="F166" s="26">
        <v>39.729520000000001</v>
      </c>
      <c r="G166" s="26">
        <v>39.92</v>
      </c>
      <c r="H166" s="26">
        <v>78.040949999999995</v>
      </c>
      <c r="I166" s="26">
        <v>79.31</v>
      </c>
      <c r="J166" s="26">
        <v>37.078569999999999</v>
      </c>
      <c r="K166" s="26">
        <v>38.1</v>
      </c>
      <c r="L166" s="26">
        <v>58.59</v>
      </c>
      <c r="M166" s="27">
        <v>60.63</v>
      </c>
    </row>
    <row r="167" spans="2:13">
      <c r="B167" s="21">
        <v>100</v>
      </c>
      <c r="C167" s="25" t="s">
        <v>375</v>
      </c>
      <c r="D167" s="28">
        <v>65.917100000000005</v>
      </c>
      <c r="E167" s="28">
        <v>65.730699999999999</v>
      </c>
      <c r="F167" s="28">
        <v>40.356670000000001</v>
      </c>
      <c r="G167" s="28">
        <v>39.97</v>
      </c>
      <c r="H167" s="28">
        <v>80.86</v>
      </c>
      <c r="I167" s="28">
        <v>79.53</v>
      </c>
      <c r="J167" s="28">
        <v>40.090559999999996</v>
      </c>
      <c r="K167" s="28">
        <v>40.08</v>
      </c>
      <c r="L167" s="28">
        <v>62.642779999999995</v>
      </c>
      <c r="M167" s="29">
        <v>63.09</v>
      </c>
    </row>
    <row r="168" spans="2:13">
      <c r="B168" s="21">
        <v>99</v>
      </c>
      <c r="C168" s="25" t="s">
        <v>374</v>
      </c>
      <c r="D168" s="26">
        <v>65.482700000000008</v>
      </c>
      <c r="E168" s="26">
        <v>65.698300000000003</v>
      </c>
      <c r="F168" s="26">
        <v>40.02778</v>
      </c>
      <c r="G168" s="26">
        <v>40.46</v>
      </c>
      <c r="H168" s="26">
        <v>79.251109999999997</v>
      </c>
      <c r="I168" s="26">
        <v>79.5</v>
      </c>
      <c r="J168" s="26">
        <v>38.931669999999997</v>
      </c>
      <c r="K168" s="26">
        <v>38.99</v>
      </c>
      <c r="L168" s="26">
        <v>63.002779999999994</v>
      </c>
      <c r="M168" s="27">
        <v>63.09</v>
      </c>
    </row>
    <row r="169" spans="2:13">
      <c r="B169" s="21">
        <v>98</v>
      </c>
      <c r="C169" s="25" t="s">
        <v>373</v>
      </c>
      <c r="D169" s="28">
        <v>68.403900000000007</v>
      </c>
      <c r="E169" s="28">
        <v>69.025000000000006</v>
      </c>
      <c r="F169" s="28">
        <v>42.125500000000002</v>
      </c>
      <c r="G169" s="28">
        <v>42.59</v>
      </c>
      <c r="H169" s="28">
        <v>82.759</v>
      </c>
      <c r="I169" s="28">
        <v>84.16</v>
      </c>
      <c r="J169" s="28">
        <v>40.408999999999999</v>
      </c>
      <c r="K169" s="28">
        <v>40.42</v>
      </c>
      <c r="L169" s="28">
        <v>65.531500000000008</v>
      </c>
      <c r="M169" s="29">
        <v>65.989999999999995</v>
      </c>
    </row>
    <row r="170" spans="2:13">
      <c r="B170" s="21">
        <v>97</v>
      </c>
      <c r="C170" s="25" t="s">
        <v>372</v>
      </c>
      <c r="D170" s="26">
        <v>69.328800000000001</v>
      </c>
      <c r="E170" s="26">
        <v>70.163600000000002</v>
      </c>
      <c r="F170" s="26">
        <v>42.82</v>
      </c>
      <c r="G170" s="26">
        <v>42.95</v>
      </c>
      <c r="H170" s="26">
        <v>84.127619999999993</v>
      </c>
      <c r="I170" s="26">
        <v>85.62</v>
      </c>
      <c r="J170" s="26">
        <v>40.053809999999999</v>
      </c>
      <c r="K170" s="26">
        <v>40.65</v>
      </c>
      <c r="L170" s="26">
        <v>66.606189999999998</v>
      </c>
      <c r="M170" s="27">
        <v>67.81</v>
      </c>
    </row>
    <row r="171" spans="2:13">
      <c r="B171" s="21">
        <v>96</v>
      </c>
      <c r="C171" s="25" t="s">
        <v>371</v>
      </c>
      <c r="D171" s="28">
        <v>69.86160000000001</v>
      </c>
      <c r="E171" s="28">
        <v>68.871499999999997</v>
      </c>
      <c r="F171" s="28">
        <v>42.83652</v>
      </c>
      <c r="G171" s="28">
        <v>42.49</v>
      </c>
      <c r="H171" s="28">
        <v>85.165219999999991</v>
      </c>
      <c r="I171" s="28">
        <v>84.21</v>
      </c>
      <c r="J171" s="28">
        <v>40.14217</v>
      </c>
      <c r="K171" s="28">
        <v>39.42</v>
      </c>
      <c r="L171" s="28">
        <v>67.566090000000003</v>
      </c>
      <c r="M171" s="29">
        <v>66.33</v>
      </c>
    </row>
    <row r="172" spans="2:13">
      <c r="B172" s="21">
        <v>95</v>
      </c>
      <c r="C172" s="25" t="s">
        <v>370</v>
      </c>
      <c r="D172" s="26">
        <v>68.11330000000001</v>
      </c>
      <c r="E172" s="26">
        <v>68.745100000000008</v>
      </c>
      <c r="F172" s="26">
        <v>42.938949999999998</v>
      </c>
      <c r="G172" s="26">
        <v>43.79</v>
      </c>
      <c r="H172" s="26">
        <v>81.33</v>
      </c>
      <c r="I172" s="26">
        <v>80.05</v>
      </c>
      <c r="J172" s="26">
        <v>39.336839999999995</v>
      </c>
      <c r="K172" s="26">
        <v>40.14</v>
      </c>
      <c r="L172" s="26">
        <v>64.464739999999992</v>
      </c>
      <c r="M172" s="27">
        <v>64.56</v>
      </c>
    </row>
    <row r="173" spans="2:13">
      <c r="B173" s="21">
        <v>94</v>
      </c>
      <c r="C173" s="25" t="s">
        <v>369</v>
      </c>
      <c r="D173" s="28">
        <v>70.887900000000002</v>
      </c>
      <c r="E173" s="28">
        <v>73.054000000000002</v>
      </c>
      <c r="F173" s="28">
        <v>45.564</v>
      </c>
      <c r="G173" s="28">
        <v>46.94</v>
      </c>
      <c r="H173" s="28">
        <v>82.092500000000001</v>
      </c>
      <c r="I173" s="28">
        <v>85.57</v>
      </c>
      <c r="J173" s="28">
        <v>42.741</v>
      </c>
      <c r="K173" s="28">
        <v>44.19</v>
      </c>
      <c r="L173" s="28">
        <v>65.548500000000004</v>
      </c>
      <c r="M173" s="29">
        <v>67.790000000000006</v>
      </c>
    </row>
    <row r="174" spans="2:13">
      <c r="B174" s="21">
        <v>93</v>
      </c>
      <c r="C174" s="25" t="s">
        <v>368</v>
      </c>
      <c r="D174" s="26">
        <v>73.702600000000004</v>
      </c>
      <c r="E174" s="26">
        <v>73.298699999999997</v>
      </c>
      <c r="F174" s="26">
        <v>48.642219999999995</v>
      </c>
      <c r="G174" s="26">
        <v>49.25</v>
      </c>
      <c r="H174" s="26">
        <v>82.557220000000001</v>
      </c>
      <c r="I174" s="26">
        <v>80.36</v>
      </c>
      <c r="J174" s="26">
        <v>48.590559999999996</v>
      </c>
      <c r="K174" s="26">
        <v>50.42</v>
      </c>
      <c r="L174" s="26">
        <v>64.812780000000004</v>
      </c>
      <c r="M174" s="27">
        <v>62.84</v>
      </c>
    </row>
    <row r="175" spans="2:13">
      <c r="B175" s="21">
        <v>92</v>
      </c>
      <c r="C175" s="25" t="s">
        <v>367</v>
      </c>
      <c r="D175" s="28">
        <v>72.671000000000006</v>
      </c>
      <c r="E175" s="28">
        <v>74.160300000000007</v>
      </c>
      <c r="F175" s="28">
        <v>49.003329999999998</v>
      </c>
      <c r="G175" s="28">
        <v>49.84</v>
      </c>
      <c r="H175" s="28">
        <v>75.253329999999991</v>
      </c>
      <c r="I175" s="28">
        <v>76.81</v>
      </c>
      <c r="J175" s="28">
        <v>50.492219999999996</v>
      </c>
      <c r="K175" s="28">
        <v>52.27</v>
      </c>
      <c r="L175" s="28">
        <v>62.357779999999998</v>
      </c>
      <c r="M175" s="29">
        <v>64.38</v>
      </c>
    </row>
    <row r="176" spans="2:13">
      <c r="B176" s="21">
        <v>91</v>
      </c>
      <c r="C176" s="25" t="s">
        <v>366</v>
      </c>
      <c r="D176" s="26">
        <v>74.043800000000005</v>
      </c>
      <c r="E176" s="26">
        <v>74.626300000000001</v>
      </c>
      <c r="F176" s="26">
        <v>48.6419</v>
      </c>
      <c r="G176" s="26">
        <v>48.45</v>
      </c>
      <c r="H176" s="26">
        <v>72.611149999999995</v>
      </c>
      <c r="I176" s="26">
        <v>70.010300000000001</v>
      </c>
      <c r="J176" s="26">
        <v>53.342859999999995</v>
      </c>
      <c r="K176" s="26">
        <v>53.68</v>
      </c>
      <c r="L176" s="26">
        <v>65.703329999999994</v>
      </c>
      <c r="M176" s="27">
        <v>68.22</v>
      </c>
    </row>
    <row r="177" spans="2:13">
      <c r="B177" s="21">
        <v>90</v>
      </c>
      <c r="C177" s="25" t="s">
        <v>365</v>
      </c>
      <c r="D177" s="28">
        <v>73.735600000000005</v>
      </c>
      <c r="E177" s="28">
        <v>73.134200000000007</v>
      </c>
      <c r="F177" s="28">
        <v>48.834500000000006</v>
      </c>
      <c r="G177" s="28">
        <v>49.02</v>
      </c>
      <c r="H177" s="28">
        <v>70.753739999999993</v>
      </c>
      <c r="I177" s="28">
        <v>69.836300000000008</v>
      </c>
      <c r="J177" s="28">
        <v>54.013000000000005</v>
      </c>
      <c r="K177" s="28">
        <v>54.83</v>
      </c>
      <c r="L177" s="28">
        <v>65.088499999999996</v>
      </c>
      <c r="M177" s="29">
        <v>63.25</v>
      </c>
    </row>
    <row r="178" spans="2:13">
      <c r="B178" s="21">
        <v>89</v>
      </c>
      <c r="C178" s="25" t="s">
        <v>364</v>
      </c>
      <c r="D178" s="26">
        <v>73.154800000000009</v>
      </c>
      <c r="E178" s="26">
        <v>74.439700000000002</v>
      </c>
      <c r="F178" s="26">
        <v>49.22222</v>
      </c>
      <c r="G178" s="26">
        <v>50.73</v>
      </c>
      <c r="H178" s="26">
        <v>70.91386</v>
      </c>
      <c r="I178" s="26">
        <v>72.523600000000002</v>
      </c>
      <c r="J178" s="26">
        <v>53.38167</v>
      </c>
      <c r="K178" s="26">
        <v>51.84</v>
      </c>
      <c r="L178" s="26">
        <v>62.97</v>
      </c>
      <c r="M178" s="27">
        <v>64.570000000000007</v>
      </c>
    </row>
    <row r="179" spans="2:13">
      <c r="B179" s="21">
        <v>88</v>
      </c>
      <c r="C179" s="25" t="s">
        <v>363</v>
      </c>
      <c r="D179" s="28">
        <v>76.02640000000001</v>
      </c>
      <c r="E179" s="28">
        <v>76.174199999999999</v>
      </c>
      <c r="F179" s="28">
        <v>51.231580000000001</v>
      </c>
      <c r="G179" s="28">
        <v>50.95</v>
      </c>
      <c r="H179" s="28">
        <v>72.924059999999997</v>
      </c>
      <c r="I179" s="28">
        <v>72.861000000000004</v>
      </c>
      <c r="J179" s="28">
        <v>52.507889999999996</v>
      </c>
      <c r="K179" s="28">
        <v>51.87</v>
      </c>
      <c r="L179" s="28">
        <v>66.909469999999999</v>
      </c>
      <c r="M179" s="29">
        <v>67.48</v>
      </c>
    </row>
    <row r="180" spans="2:13">
      <c r="B180" s="21">
        <v>87</v>
      </c>
      <c r="C180" s="25" t="s">
        <v>362</v>
      </c>
      <c r="D180" s="26">
        <v>74.700100000000006</v>
      </c>
      <c r="E180" s="26">
        <v>75.221299999999999</v>
      </c>
      <c r="F180" s="26">
        <v>50.061879999999995</v>
      </c>
      <c r="G180" s="26">
        <v>50.22</v>
      </c>
      <c r="H180" s="26">
        <v>73.613309999999998</v>
      </c>
      <c r="I180" s="26">
        <v>73.878600000000006</v>
      </c>
      <c r="J180" s="26">
        <v>50.821249999999999</v>
      </c>
      <c r="K180" s="26">
        <v>51.85</v>
      </c>
      <c r="L180" s="26">
        <v>65.851879999999994</v>
      </c>
      <c r="M180" s="27">
        <v>66.290000000000006</v>
      </c>
    </row>
    <row r="181" spans="2:13">
      <c r="B181" s="21">
        <v>86</v>
      </c>
      <c r="C181" s="25" t="s">
        <v>361</v>
      </c>
      <c r="D181" s="28">
        <v>73.853700000000003</v>
      </c>
      <c r="E181" s="28">
        <v>73.20750000000001</v>
      </c>
      <c r="F181" s="28">
        <v>48.533999999999999</v>
      </c>
      <c r="G181" s="28">
        <v>47.29</v>
      </c>
      <c r="H181" s="28">
        <v>74.82880999999999</v>
      </c>
      <c r="I181" s="28">
        <v>75.857900000000001</v>
      </c>
      <c r="J181" s="28">
        <v>50.231500000000004</v>
      </c>
      <c r="K181" s="28">
        <v>48.89</v>
      </c>
      <c r="L181" s="28">
        <v>66.18950000000001</v>
      </c>
      <c r="M181" s="29">
        <v>66.180000000000007</v>
      </c>
    </row>
    <row r="182" spans="2:13">
      <c r="B182" s="21">
        <v>85</v>
      </c>
      <c r="C182" s="25" t="s">
        <v>360</v>
      </c>
      <c r="D182" s="26">
        <v>73.806200000000004</v>
      </c>
      <c r="E182" s="26">
        <v>74.305199999999999</v>
      </c>
      <c r="F182" s="26">
        <v>47.77364</v>
      </c>
      <c r="G182" s="26">
        <v>47.87</v>
      </c>
      <c r="H182" s="26">
        <v>78.176249999999996</v>
      </c>
      <c r="I182" s="26">
        <v>80.084100000000007</v>
      </c>
      <c r="J182" s="26">
        <v>49.479549999999996</v>
      </c>
      <c r="K182" s="26">
        <v>50.01</v>
      </c>
      <c r="L182" s="26">
        <v>67</v>
      </c>
      <c r="M182" s="27">
        <v>67.69</v>
      </c>
    </row>
    <row r="183" spans="2:13">
      <c r="B183" s="21">
        <v>84</v>
      </c>
      <c r="C183" s="25" t="s">
        <v>359</v>
      </c>
      <c r="D183" s="28">
        <v>75.291200000000003</v>
      </c>
      <c r="E183" s="28">
        <v>74.808300000000003</v>
      </c>
      <c r="F183" s="28">
        <v>48.476520000000001</v>
      </c>
      <c r="G183" s="28">
        <v>48.16</v>
      </c>
      <c r="H183" s="28">
        <v>79.34174999999999</v>
      </c>
      <c r="I183" s="28">
        <v>79.750600000000006</v>
      </c>
      <c r="J183" s="28">
        <v>51.331300000000006</v>
      </c>
      <c r="K183" s="28">
        <v>50.57</v>
      </c>
      <c r="L183" s="28">
        <v>68.251739999999998</v>
      </c>
      <c r="M183" s="29">
        <v>68.08</v>
      </c>
    </row>
    <row r="184" spans="2:13">
      <c r="B184" s="21">
        <v>83</v>
      </c>
      <c r="C184" s="25" t="s">
        <v>358</v>
      </c>
      <c r="D184" s="26">
        <v>75.431100000000001</v>
      </c>
      <c r="E184" s="26">
        <v>76.549199999999999</v>
      </c>
      <c r="F184" s="26">
        <v>48.337000000000003</v>
      </c>
      <c r="G184" s="26">
        <v>48.88</v>
      </c>
      <c r="H184" s="26">
        <v>79.952550000000002</v>
      </c>
      <c r="I184" s="26">
        <v>79.205200000000005</v>
      </c>
      <c r="J184" s="26">
        <v>50.961500000000001</v>
      </c>
      <c r="K184" s="26">
        <v>52.7</v>
      </c>
      <c r="L184" s="26">
        <v>68.951000000000008</v>
      </c>
      <c r="M184" s="27">
        <v>69.7</v>
      </c>
    </row>
    <row r="185" spans="2:13">
      <c r="B185" s="21">
        <v>82</v>
      </c>
      <c r="C185" s="25" t="s">
        <v>357</v>
      </c>
      <c r="D185" s="28">
        <v>76.400800000000004</v>
      </c>
      <c r="E185" s="28">
        <v>75.785700000000006</v>
      </c>
      <c r="F185" s="28">
        <v>48.438949999999998</v>
      </c>
      <c r="G185" s="28">
        <v>48.04</v>
      </c>
      <c r="H185" s="28">
        <v>79.356179999999995</v>
      </c>
      <c r="I185" s="28">
        <v>76.431600000000003</v>
      </c>
      <c r="J185" s="28">
        <v>52.877890000000001</v>
      </c>
      <c r="K185" s="28">
        <v>53.35</v>
      </c>
      <c r="L185" s="28">
        <v>70.47</v>
      </c>
      <c r="M185" s="29">
        <v>70.239999999999995</v>
      </c>
    </row>
    <row r="186" spans="2:13">
      <c r="B186" s="21">
        <v>81</v>
      </c>
      <c r="C186" s="25" t="s">
        <v>356</v>
      </c>
      <c r="D186" s="26">
        <v>74.288600000000002</v>
      </c>
      <c r="E186" s="26">
        <v>74.6614</v>
      </c>
      <c r="F186" s="26">
        <v>46.721049999999998</v>
      </c>
      <c r="G186" s="26">
        <v>46.96</v>
      </c>
      <c r="H186" s="26">
        <v>75.734269999999995</v>
      </c>
      <c r="I186" s="26">
        <v>77.6648</v>
      </c>
      <c r="J186" s="26">
        <v>51.76211</v>
      </c>
      <c r="K186" s="26">
        <v>51.63</v>
      </c>
      <c r="L186" s="26">
        <v>69.285789999999992</v>
      </c>
      <c r="M186" s="27">
        <v>69.650000000000006</v>
      </c>
    </row>
    <row r="187" spans="2:13">
      <c r="B187" s="21">
        <v>80</v>
      </c>
      <c r="C187" s="25" t="s">
        <v>355</v>
      </c>
      <c r="D187" s="28">
        <v>74.52640000000001</v>
      </c>
      <c r="E187" s="28">
        <v>74.841300000000004</v>
      </c>
      <c r="F187" s="28">
        <v>46.569000000000003</v>
      </c>
      <c r="G187" s="28">
        <v>46.48</v>
      </c>
      <c r="H187" s="28">
        <v>77.358500000000006</v>
      </c>
      <c r="I187" s="28">
        <v>76.910499999999999</v>
      </c>
      <c r="J187" s="28">
        <v>52.276000000000003</v>
      </c>
      <c r="K187" s="28">
        <v>53.89</v>
      </c>
      <c r="L187" s="28">
        <v>69.522500000000008</v>
      </c>
      <c r="M187" s="29">
        <v>69.989999999999995</v>
      </c>
    </row>
    <row r="188" spans="2:13">
      <c r="B188" s="21">
        <v>79</v>
      </c>
      <c r="C188" s="25" t="s">
        <v>354</v>
      </c>
      <c r="D188" s="26">
        <v>73.841000000000008</v>
      </c>
      <c r="E188" s="26">
        <v>73.179699999999997</v>
      </c>
      <c r="F188" s="26">
        <v>46.63</v>
      </c>
      <c r="G188" s="26">
        <v>46.68</v>
      </c>
      <c r="H188" s="26">
        <v>75.782550000000001</v>
      </c>
      <c r="I188" s="26">
        <v>75.0334</v>
      </c>
      <c r="J188" s="26">
        <v>52.04524</v>
      </c>
      <c r="K188" s="26">
        <v>50.51</v>
      </c>
      <c r="L188" s="26">
        <v>68.178569999999993</v>
      </c>
      <c r="M188" s="27">
        <v>67.070000000000007</v>
      </c>
    </row>
    <row r="189" spans="2:13">
      <c r="B189" s="21">
        <v>78</v>
      </c>
      <c r="C189" s="25" t="s">
        <v>353</v>
      </c>
      <c r="D189" s="28">
        <v>71.883800000000008</v>
      </c>
      <c r="E189" s="28">
        <v>72.067900000000009</v>
      </c>
      <c r="F189" s="28">
        <v>45.963000000000001</v>
      </c>
      <c r="G189" s="28">
        <v>46.37</v>
      </c>
      <c r="H189" s="28">
        <v>74.31277</v>
      </c>
      <c r="I189" s="28">
        <v>74.783200000000008</v>
      </c>
      <c r="J189" s="28">
        <v>50.313000000000002</v>
      </c>
      <c r="K189" s="28">
        <v>51.59</v>
      </c>
      <c r="L189" s="28">
        <v>65.712500000000006</v>
      </c>
      <c r="M189" s="29">
        <v>64.63</v>
      </c>
    </row>
    <row r="190" spans="2:13">
      <c r="B190" s="21">
        <v>77</v>
      </c>
      <c r="C190" s="25" t="s">
        <v>352</v>
      </c>
      <c r="D190" s="26">
        <v>71.267899999999997</v>
      </c>
      <c r="E190" s="26">
        <v>70.851100000000002</v>
      </c>
      <c r="F190" s="26">
        <v>46.325789999999998</v>
      </c>
      <c r="G190" s="26">
        <v>46.23</v>
      </c>
      <c r="H190" s="26">
        <v>72.478830000000002</v>
      </c>
      <c r="I190" s="26">
        <v>70.657899999999998</v>
      </c>
      <c r="J190" s="26">
        <v>51.313159999999996</v>
      </c>
      <c r="K190" s="26">
        <v>51.73</v>
      </c>
      <c r="L190" s="26">
        <v>63.418949999999995</v>
      </c>
      <c r="M190" s="27">
        <v>62.81</v>
      </c>
    </row>
    <row r="191" spans="2:13">
      <c r="B191" s="21">
        <v>76</v>
      </c>
      <c r="C191" s="25" t="s">
        <v>351</v>
      </c>
      <c r="D191" s="28">
        <v>69.509200000000007</v>
      </c>
      <c r="E191" s="28">
        <v>68.533500000000004</v>
      </c>
      <c r="F191" s="28">
        <v>45.498000000000005</v>
      </c>
      <c r="G191" s="28">
        <v>45.14</v>
      </c>
      <c r="H191" s="28">
        <v>68.465170000000001</v>
      </c>
      <c r="I191" s="28">
        <v>68.032800000000009</v>
      </c>
      <c r="J191" s="28">
        <v>50.209000000000003</v>
      </c>
      <c r="K191" s="28">
        <v>48.44</v>
      </c>
      <c r="L191" s="28">
        <v>61.764000000000003</v>
      </c>
      <c r="M191" s="29">
        <v>60.56</v>
      </c>
    </row>
    <row r="192" spans="2:13">
      <c r="B192" s="21">
        <v>75</v>
      </c>
      <c r="C192" s="25" t="s">
        <v>350</v>
      </c>
      <c r="D192" s="26">
        <v>67.487300000000005</v>
      </c>
      <c r="E192" s="26">
        <v>67.154200000000003</v>
      </c>
      <c r="F192" s="26">
        <v>44.498950000000001</v>
      </c>
      <c r="G192" s="26">
        <v>44.44</v>
      </c>
      <c r="H192" s="26">
        <v>68.18240999999999</v>
      </c>
      <c r="I192" s="26">
        <v>68.313200000000009</v>
      </c>
      <c r="J192" s="26">
        <v>47.627369999999999</v>
      </c>
      <c r="K192" s="26">
        <v>47.25</v>
      </c>
      <c r="L192" s="26">
        <v>59.65842</v>
      </c>
      <c r="M192" s="27">
        <v>58.94</v>
      </c>
    </row>
    <row r="193" spans="2:13">
      <c r="B193" s="21">
        <v>74</v>
      </c>
      <c r="C193" s="25" t="s">
        <v>349</v>
      </c>
      <c r="D193" s="28">
        <v>67.747500000000002</v>
      </c>
      <c r="E193" s="28">
        <v>68.615300000000005</v>
      </c>
      <c r="F193" s="28">
        <v>45.804500000000004</v>
      </c>
      <c r="G193" s="28">
        <v>46.45</v>
      </c>
      <c r="H193" s="28">
        <v>67.21123</v>
      </c>
      <c r="I193" s="28">
        <v>67.329300000000003</v>
      </c>
      <c r="J193" s="28">
        <v>49.6845</v>
      </c>
      <c r="K193" s="28">
        <v>50.78</v>
      </c>
      <c r="L193" s="28">
        <v>57.653000000000006</v>
      </c>
      <c r="M193" s="29">
        <v>57.17</v>
      </c>
    </row>
    <row r="194" spans="2:13">
      <c r="B194" s="21">
        <v>73</v>
      </c>
      <c r="C194" s="25" t="s">
        <v>348</v>
      </c>
      <c r="D194" s="26">
        <v>68.368800000000007</v>
      </c>
      <c r="E194" s="26">
        <v>68.916600000000003</v>
      </c>
      <c r="F194" s="26">
        <v>46.564549999999997</v>
      </c>
      <c r="G194" s="26">
        <v>46.6</v>
      </c>
      <c r="H194" s="26">
        <v>68.68947</v>
      </c>
      <c r="I194" s="26">
        <v>70.072400000000002</v>
      </c>
      <c r="J194" s="26">
        <v>51.239089999999997</v>
      </c>
      <c r="K194" s="26">
        <v>52.61</v>
      </c>
      <c r="L194" s="26">
        <v>56.896359999999994</v>
      </c>
      <c r="M194" s="27">
        <v>56.94</v>
      </c>
    </row>
    <row r="195" spans="2:13">
      <c r="B195" s="21">
        <v>72</v>
      </c>
      <c r="C195" s="25" t="s">
        <v>347</v>
      </c>
      <c r="D195" s="28">
        <v>70.526700000000005</v>
      </c>
      <c r="E195" s="28">
        <v>70.550200000000004</v>
      </c>
      <c r="F195" s="28">
        <v>46.836359999999999</v>
      </c>
      <c r="G195" s="28">
        <v>46.46</v>
      </c>
      <c r="H195" s="28">
        <v>71.520949999999999</v>
      </c>
      <c r="I195" s="28">
        <v>72.535700000000006</v>
      </c>
      <c r="J195" s="28">
        <v>53.441359999999996</v>
      </c>
      <c r="K195" s="28">
        <v>53.7</v>
      </c>
      <c r="L195" s="28">
        <v>59.760449999999999</v>
      </c>
      <c r="M195" s="29">
        <v>60.73</v>
      </c>
    </row>
    <row r="196" spans="2:13">
      <c r="B196" s="21">
        <v>71</v>
      </c>
      <c r="C196" s="25" t="s">
        <v>346</v>
      </c>
      <c r="D196" s="26">
        <v>70.707599999999999</v>
      </c>
      <c r="E196" s="26">
        <v>71.039400000000001</v>
      </c>
      <c r="F196" s="26">
        <v>46.567139999999995</v>
      </c>
      <c r="G196" s="26">
        <v>47.08</v>
      </c>
      <c r="H196" s="26">
        <v>72.970950000000002</v>
      </c>
      <c r="I196" s="26">
        <v>72.635000000000005</v>
      </c>
      <c r="J196" s="26">
        <v>54.508100000000006</v>
      </c>
      <c r="K196" s="26">
        <v>55.96</v>
      </c>
      <c r="L196" s="26">
        <v>60.132379999999998</v>
      </c>
      <c r="M196" s="27">
        <v>59.5</v>
      </c>
    </row>
    <row r="197" spans="2:13">
      <c r="B197" s="21">
        <v>70</v>
      </c>
      <c r="C197" s="25" t="s">
        <v>345</v>
      </c>
      <c r="D197" s="28">
        <v>70.256799999999998</v>
      </c>
      <c r="E197" s="28">
        <v>69.728200000000001</v>
      </c>
      <c r="F197" s="28">
        <v>46.059000000000005</v>
      </c>
      <c r="G197" s="28">
        <v>44.92</v>
      </c>
      <c r="H197" s="28">
        <v>71.677979999999991</v>
      </c>
      <c r="I197" s="28">
        <v>71.142099999999999</v>
      </c>
      <c r="J197" s="28">
        <v>54.535500000000006</v>
      </c>
      <c r="K197" s="28">
        <v>53.7</v>
      </c>
      <c r="L197" s="28">
        <v>60.076000000000001</v>
      </c>
      <c r="M197" s="29">
        <v>61</v>
      </c>
    </row>
    <row r="198" spans="2:13">
      <c r="B198" s="21">
        <v>69</v>
      </c>
      <c r="C198" s="25" t="s">
        <v>344</v>
      </c>
      <c r="D198" s="26">
        <v>69.732500000000002</v>
      </c>
      <c r="E198" s="26">
        <v>70.007400000000004</v>
      </c>
      <c r="F198" s="26">
        <v>44.410700000000006</v>
      </c>
      <c r="G198" s="26">
        <v>44.535000000000004</v>
      </c>
      <c r="H198" s="26">
        <v>70.3857</v>
      </c>
      <c r="I198" s="26">
        <v>70.92880000000001</v>
      </c>
      <c r="J198" s="26">
        <v>54.282400000000003</v>
      </c>
      <c r="K198" s="26">
        <v>55.212500000000006</v>
      </c>
      <c r="L198" s="26">
        <v>61.715900000000005</v>
      </c>
      <c r="M198" s="27">
        <v>61.811300000000003</v>
      </c>
    </row>
    <row r="199" spans="2:13">
      <c r="B199" s="21">
        <v>68</v>
      </c>
      <c r="C199" s="25" t="s">
        <v>343</v>
      </c>
      <c r="D199" s="28">
        <v>70.167100000000005</v>
      </c>
      <c r="E199" s="28">
        <v>70.246899999999997</v>
      </c>
      <c r="F199" s="28">
        <v>45.018249999999995</v>
      </c>
      <c r="G199" s="28">
        <v>46.035000000000004</v>
      </c>
      <c r="H199" s="28">
        <v>71.849800000000002</v>
      </c>
      <c r="I199" s="28">
        <v>71.601300000000009</v>
      </c>
      <c r="J199" s="28">
        <v>54.59413</v>
      </c>
      <c r="K199" s="28">
        <v>54.763800000000003</v>
      </c>
      <c r="L199" s="28">
        <v>61.498000000000005</v>
      </c>
      <c r="M199" s="29">
        <v>60.371300000000005</v>
      </c>
    </row>
    <row r="200" spans="2:13">
      <c r="B200" s="21">
        <v>67</v>
      </c>
      <c r="C200" s="25" t="s">
        <v>342</v>
      </c>
      <c r="D200" s="26">
        <v>69.355699999999999</v>
      </c>
      <c r="E200" s="26">
        <v>69.1477</v>
      </c>
      <c r="F200" s="26">
        <v>45.156800000000004</v>
      </c>
      <c r="G200" s="26">
        <v>44.805</v>
      </c>
      <c r="H200" s="26">
        <v>70.46350000000001</v>
      </c>
      <c r="I200" s="26">
        <v>69.273800000000008</v>
      </c>
      <c r="J200" s="26">
        <v>54.245339999999999</v>
      </c>
      <c r="K200" s="26">
        <v>55.07</v>
      </c>
      <c r="L200" s="26">
        <v>59.687900000000006</v>
      </c>
      <c r="M200" s="27">
        <v>59.85</v>
      </c>
    </row>
    <row r="201" spans="2:13">
      <c r="B201" s="21">
        <v>66</v>
      </c>
      <c r="C201" s="25" t="s">
        <v>341</v>
      </c>
      <c r="D201" s="28">
        <v>70.158799999999999</v>
      </c>
      <c r="E201" s="28">
        <v>71.771000000000001</v>
      </c>
      <c r="F201" s="28">
        <v>45.393380000000001</v>
      </c>
      <c r="G201" s="28">
        <v>45.955000000000005</v>
      </c>
      <c r="H201" s="28">
        <v>71.539379999999994</v>
      </c>
      <c r="I201" s="28">
        <v>72.97</v>
      </c>
      <c r="J201" s="28">
        <v>54.963380000000001</v>
      </c>
      <c r="K201" s="28">
        <v>56.032500000000006</v>
      </c>
      <c r="L201" s="28">
        <v>60.542749999999998</v>
      </c>
      <c r="M201" s="29">
        <v>62.551300000000005</v>
      </c>
    </row>
    <row r="202" spans="2:13">
      <c r="B202" s="21">
        <v>65</v>
      </c>
      <c r="C202" s="25" t="s">
        <v>340</v>
      </c>
      <c r="D202" s="26">
        <v>71.061999999999998</v>
      </c>
      <c r="E202" s="26">
        <v>71.0702</v>
      </c>
      <c r="F202" s="26">
        <v>45.435789999999997</v>
      </c>
      <c r="G202" s="26">
        <v>45.175000000000004</v>
      </c>
      <c r="H202" s="26">
        <v>73.29204</v>
      </c>
      <c r="I202" s="26">
        <v>72.790000000000006</v>
      </c>
      <c r="J202" s="26">
        <v>55.058600000000006</v>
      </c>
      <c r="K202" s="26">
        <v>55.311300000000003</v>
      </c>
      <c r="L202" s="26">
        <v>62.090300000000006</v>
      </c>
      <c r="M202" s="27">
        <v>62.167500000000004</v>
      </c>
    </row>
    <row r="203" spans="2:13">
      <c r="B203" s="21">
        <v>64</v>
      </c>
      <c r="C203" s="25" t="s">
        <v>339</v>
      </c>
      <c r="D203" s="28">
        <v>71.1023</v>
      </c>
      <c r="E203" s="28">
        <v>70.793000000000006</v>
      </c>
      <c r="F203" s="28">
        <v>44.99136</v>
      </c>
      <c r="G203" s="28">
        <v>44.645000000000003</v>
      </c>
      <c r="H203" s="28">
        <v>72.707560000000001</v>
      </c>
      <c r="I203" s="28">
        <v>71.916300000000007</v>
      </c>
      <c r="J203" s="28">
        <v>55.027500000000003</v>
      </c>
      <c r="K203" s="28">
        <v>54.017500000000005</v>
      </c>
      <c r="L203" s="28">
        <v>63.034300000000002</v>
      </c>
      <c r="M203" s="29">
        <v>63.235000000000007</v>
      </c>
    </row>
    <row r="204" spans="2:13">
      <c r="B204" s="21">
        <v>63</v>
      </c>
      <c r="C204" s="25" t="s">
        <v>338</v>
      </c>
      <c r="D204" s="26">
        <v>71.119200000000006</v>
      </c>
      <c r="E204" s="26">
        <v>71.938299999999998</v>
      </c>
      <c r="F204" s="26">
        <v>44.37</v>
      </c>
      <c r="G204" s="26">
        <v>44.38</v>
      </c>
      <c r="H204" s="26">
        <v>72.723669999999998</v>
      </c>
      <c r="I204" s="26">
        <v>73.88130000000001</v>
      </c>
      <c r="J204" s="26">
        <v>53.340700000000005</v>
      </c>
      <c r="K204" s="26">
        <v>54.403800000000004</v>
      </c>
      <c r="L204" s="26">
        <v>64.250399999999999</v>
      </c>
      <c r="M204" s="27">
        <v>65.823800000000006</v>
      </c>
    </row>
    <row r="205" spans="2:13">
      <c r="B205" s="21">
        <v>62</v>
      </c>
      <c r="C205" s="25" t="s">
        <v>337</v>
      </c>
      <c r="D205" s="28">
        <v>71.740600000000001</v>
      </c>
      <c r="E205" s="28">
        <v>72.08250000000001</v>
      </c>
      <c r="F205" s="28">
        <v>44.904519999999998</v>
      </c>
      <c r="G205" s="28">
        <v>45.025000000000006</v>
      </c>
      <c r="H205" s="28">
        <v>73.43410999999999</v>
      </c>
      <c r="I205" s="28">
        <v>74.430000000000007</v>
      </c>
      <c r="J205" s="28">
        <v>55.341900000000003</v>
      </c>
      <c r="K205" s="28">
        <v>55.296300000000002</v>
      </c>
      <c r="L205" s="28">
        <v>64.4833</v>
      </c>
      <c r="M205" s="29">
        <v>64.75500000000001</v>
      </c>
    </row>
    <row r="206" spans="2:13">
      <c r="B206" s="21">
        <v>61</v>
      </c>
      <c r="C206" s="25" t="s">
        <v>336</v>
      </c>
      <c r="D206" s="26">
        <v>71.72120000000001</v>
      </c>
      <c r="E206" s="26">
        <v>71.572200000000009</v>
      </c>
      <c r="F206" s="26">
        <v>44.853639999999999</v>
      </c>
      <c r="G206" s="26">
        <v>44.725000000000001</v>
      </c>
      <c r="H206" s="26">
        <v>72.788129999999995</v>
      </c>
      <c r="I206" s="26">
        <v>71.954999999999998</v>
      </c>
      <c r="J206" s="26">
        <v>55.675739999999998</v>
      </c>
      <c r="K206" s="26">
        <v>55.596299999999999</v>
      </c>
      <c r="L206" s="26">
        <v>64.53840000000001</v>
      </c>
      <c r="M206" s="27">
        <v>64.80380000000001</v>
      </c>
    </row>
    <row r="207" spans="2:13">
      <c r="B207" s="21">
        <v>60</v>
      </c>
      <c r="C207" s="25" t="s">
        <v>335</v>
      </c>
      <c r="D207" s="28">
        <v>70.8262</v>
      </c>
      <c r="E207" s="28">
        <v>70.612000000000009</v>
      </c>
      <c r="F207" s="28">
        <v>44.417400000000001</v>
      </c>
      <c r="G207" s="28">
        <v>44.164999999999999</v>
      </c>
      <c r="H207" s="28">
        <v>71.648499999999999</v>
      </c>
      <c r="I207" s="28">
        <v>72.092500000000001</v>
      </c>
      <c r="J207" s="28">
        <v>55.937400000000004</v>
      </c>
      <c r="K207" s="28">
        <v>56.99</v>
      </c>
      <c r="L207" s="28">
        <v>63.460100000000004</v>
      </c>
      <c r="M207" s="29">
        <v>63.038800000000002</v>
      </c>
    </row>
    <row r="208" spans="2:13">
      <c r="B208" s="21">
        <v>59</v>
      </c>
      <c r="C208" s="25" t="s">
        <v>334</v>
      </c>
      <c r="D208" s="26">
        <v>72.711200000000005</v>
      </c>
      <c r="E208" s="26">
        <v>74.016000000000005</v>
      </c>
      <c r="F208" s="26">
        <v>45.278800000000004</v>
      </c>
      <c r="G208" s="26">
        <v>45.995000000000005</v>
      </c>
      <c r="H208" s="26">
        <v>74.108199999999997</v>
      </c>
      <c r="I208" s="26">
        <v>75.447500000000005</v>
      </c>
      <c r="J208" s="26">
        <v>58.679100000000005</v>
      </c>
      <c r="K208" s="26">
        <v>59.932500000000005</v>
      </c>
      <c r="L208" s="26">
        <v>64.937899999999999</v>
      </c>
      <c r="M208" s="27">
        <v>66.708799999999997</v>
      </c>
    </row>
    <row r="209" spans="2:13">
      <c r="B209" s="21">
        <v>58</v>
      </c>
      <c r="C209" s="25" t="s">
        <v>333</v>
      </c>
      <c r="D209" s="28">
        <v>75.117199999999997</v>
      </c>
      <c r="E209" s="28">
        <v>76.685400000000001</v>
      </c>
      <c r="F209" s="28">
        <v>47.632000000000005</v>
      </c>
      <c r="G209" s="28">
        <v>48.914999999999999</v>
      </c>
      <c r="H209" s="28">
        <v>75.136700000000005</v>
      </c>
      <c r="I209" s="28">
        <v>76.495000000000005</v>
      </c>
      <c r="J209" s="28">
        <v>62.056000000000004</v>
      </c>
      <c r="K209" s="28">
        <v>63.89</v>
      </c>
      <c r="L209" s="28">
        <v>65.499400000000009</v>
      </c>
      <c r="M209" s="29">
        <v>66.691299999999998</v>
      </c>
    </row>
    <row r="210" spans="2:13">
      <c r="B210" s="21">
        <v>57</v>
      </c>
      <c r="C210" s="25" t="s">
        <v>332</v>
      </c>
      <c r="D210" s="26">
        <v>77.414100000000005</v>
      </c>
      <c r="E210" s="26">
        <v>77.503200000000007</v>
      </c>
      <c r="F210" s="26">
        <v>49.257919999999999</v>
      </c>
      <c r="G210" s="26">
        <v>48.885000000000005</v>
      </c>
      <c r="H210" s="26">
        <v>77.489999999999995</v>
      </c>
      <c r="I210" s="26">
        <v>78.162500000000009</v>
      </c>
      <c r="J210" s="26">
        <v>64.11330000000001</v>
      </c>
      <c r="K210" s="26">
        <v>61.552500000000002</v>
      </c>
      <c r="L210" s="26">
        <v>67.473500000000001</v>
      </c>
      <c r="M210" s="27">
        <v>68.382500000000007</v>
      </c>
    </row>
    <row r="211" spans="2:13">
      <c r="B211" s="21">
        <v>56</v>
      </c>
      <c r="C211" s="25" t="s">
        <v>331</v>
      </c>
      <c r="D211" s="28">
        <v>79.37060000000001</v>
      </c>
      <c r="E211" s="28">
        <v>80.944800000000001</v>
      </c>
      <c r="F211" s="28">
        <v>50.856439999999999</v>
      </c>
      <c r="G211" s="28">
        <v>52.18</v>
      </c>
      <c r="H211" s="28">
        <v>80.277299999999997</v>
      </c>
      <c r="I211" s="28">
        <v>81.286299999999997</v>
      </c>
      <c r="J211" s="28">
        <v>65.626599999999996</v>
      </c>
      <c r="K211" s="28">
        <v>66.945000000000007</v>
      </c>
      <c r="L211" s="28">
        <v>68.905799999999999</v>
      </c>
      <c r="M211" s="29">
        <v>69.451300000000003</v>
      </c>
    </row>
    <row r="212" spans="2:13">
      <c r="B212" s="21">
        <v>55</v>
      </c>
      <c r="C212" s="25" t="s">
        <v>330</v>
      </c>
      <c r="D212" s="26">
        <v>81.365499999999997</v>
      </c>
      <c r="E212" s="26">
        <v>81.783500000000004</v>
      </c>
      <c r="F212" s="26">
        <v>52.676900000000003</v>
      </c>
      <c r="G212" s="26">
        <v>53.255000000000003</v>
      </c>
      <c r="H212" s="26">
        <v>82.137600000000006</v>
      </c>
      <c r="I212" s="26">
        <v>82.103800000000007</v>
      </c>
      <c r="J212" s="26">
        <v>67.672600000000003</v>
      </c>
      <c r="K212" s="26">
        <v>68.663800000000009</v>
      </c>
      <c r="L212" s="26">
        <v>69.336500000000001</v>
      </c>
      <c r="M212" s="27">
        <v>68.95750000000001</v>
      </c>
    </row>
    <row r="213" spans="2:13">
      <c r="B213" s="21">
        <v>54</v>
      </c>
      <c r="C213" s="25" t="s">
        <v>329</v>
      </c>
      <c r="D213" s="28">
        <v>78.653000000000006</v>
      </c>
      <c r="E213" s="28">
        <v>77.057600000000008</v>
      </c>
      <c r="F213" s="28">
        <v>51.339200000000005</v>
      </c>
      <c r="G213" s="28">
        <v>49.664999999999999</v>
      </c>
      <c r="H213" s="28">
        <v>79.609000000000009</v>
      </c>
      <c r="I213" s="28">
        <v>78.167500000000004</v>
      </c>
      <c r="J213" s="28">
        <v>66.770499999999998</v>
      </c>
      <c r="K213" s="28">
        <v>65.121300000000005</v>
      </c>
      <c r="L213" s="28">
        <v>66.209900000000005</v>
      </c>
      <c r="M213" s="29">
        <v>65.521299999999997</v>
      </c>
    </row>
    <row r="214" spans="2:13">
      <c r="B214" s="21">
        <v>53</v>
      </c>
      <c r="C214" s="25" t="s">
        <v>328</v>
      </c>
      <c r="D214" s="26">
        <v>76.19550000000001</v>
      </c>
      <c r="E214" s="26">
        <v>76.151600000000002</v>
      </c>
      <c r="F214" s="26">
        <v>49.167100000000005</v>
      </c>
      <c r="G214" s="26">
        <v>48.945</v>
      </c>
      <c r="H214" s="26">
        <v>77.68610000000001</v>
      </c>
      <c r="I214" s="26">
        <v>77.972500000000011</v>
      </c>
      <c r="J214" s="26">
        <v>62.741100000000003</v>
      </c>
      <c r="K214" s="26">
        <v>60.8688</v>
      </c>
      <c r="L214" s="26">
        <v>65.100499999999997</v>
      </c>
      <c r="M214" s="27">
        <v>65.946300000000008</v>
      </c>
    </row>
    <row r="215" spans="2:13">
      <c r="B215" s="21">
        <v>52</v>
      </c>
      <c r="C215" s="25" t="s">
        <v>327</v>
      </c>
      <c r="D215" s="28">
        <v>77.523499999999999</v>
      </c>
      <c r="E215" s="28">
        <v>79.251199999999997</v>
      </c>
      <c r="F215" s="28">
        <v>50.321300000000001</v>
      </c>
      <c r="G215" s="28">
        <v>51.16</v>
      </c>
      <c r="H215" s="28">
        <v>79.654899999999998</v>
      </c>
      <c r="I215" s="28">
        <v>81.797499999999999</v>
      </c>
      <c r="J215" s="28">
        <v>61.0259</v>
      </c>
      <c r="K215" s="28">
        <v>62.425000000000004</v>
      </c>
      <c r="L215" s="28">
        <v>66.53070000000001</v>
      </c>
      <c r="M215" s="29">
        <v>68.355000000000004</v>
      </c>
    </row>
    <row r="216" spans="2:13">
      <c r="B216" s="21">
        <v>51</v>
      </c>
      <c r="C216" s="25" t="s">
        <v>326</v>
      </c>
      <c r="D216" s="26">
        <v>79.952200000000005</v>
      </c>
      <c r="E216" s="26">
        <v>81.434600000000003</v>
      </c>
      <c r="F216" s="26">
        <v>51.812100000000001</v>
      </c>
      <c r="G216" s="26">
        <v>52.52</v>
      </c>
      <c r="H216" s="26">
        <v>82.967399999999998</v>
      </c>
      <c r="I216" s="26">
        <v>85.502499999999998</v>
      </c>
      <c r="J216" s="26">
        <v>63.821200000000005</v>
      </c>
      <c r="K216" s="26">
        <v>65.538800000000009</v>
      </c>
      <c r="L216" s="26">
        <v>68.187200000000004</v>
      </c>
      <c r="M216" s="27">
        <v>69.615000000000009</v>
      </c>
    </row>
    <row r="217" spans="2:13">
      <c r="B217" s="21">
        <v>50</v>
      </c>
      <c r="C217" s="25" t="s">
        <v>325</v>
      </c>
      <c r="D217" s="28">
        <v>83.275199999999998</v>
      </c>
      <c r="E217" s="28">
        <v>85.208600000000004</v>
      </c>
      <c r="F217" s="28">
        <v>54.473529999999997</v>
      </c>
      <c r="G217" s="28">
        <v>56.422499999999999</v>
      </c>
      <c r="H217" s="28">
        <v>86.720230000000001</v>
      </c>
      <c r="I217" s="28">
        <v>87.375900000000001</v>
      </c>
      <c r="J217" s="28">
        <v>68.328639999999993</v>
      </c>
      <c r="K217" s="28">
        <v>71.570000000000007</v>
      </c>
      <c r="L217" s="28">
        <v>69.69905</v>
      </c>
      <c r="M217" s="29">
        <v>69.951300000000003</v>
      </c>
    </row>
    <row r="218" spans="2:13">
      <c r="B218" s="21">
        <v>49</v>
      </c>
      <c r="C218" s="25" t="s">
        <v>324</v>
      </c>
      <c r="D218" s="26">
        <v>84.9084</v>
      </c>
      <c r="E218" s="26">
        <v>85.453299999999999</v>
      </c>
      <c r="F218" s="26">
        <v>56.030209999999997</v>
      </c>
      <c r="G218" s="26">
        <v>56.309000000000005</v>
      </c>
      <c r="H218" s="26">
        <v>87.134859999999989</v>
      </c>
      <c r="I218" s="26">
        <v>88.061599999999999</v>
      </c>
      <c r="J218" s="26">
        <v>70.674289999999999</v>
      </c>
      <c r="K218" s="26">
        <v>70.900000000000006</v>
      </c>
      <c r="L218" s="26">
        <v>70.308669999999992</v>
      </c>
      <c r="M218" s="27">
        <v>70.908000000000001</v>
      </c>
    </row>
    <row r="219" spans="2:13">
      <c r="B219" s="21">
        <v>48</v>
      </c>
      <c r="C219" s="25" t="s">
        <v>323</v>
      </c>
      <c r="D219" s="28">
        <v>83.595200000000006</v>
      </c>
      <c r="E219" s="28">
        <v>84.18</v>
      </c>
      <c r="F219" s="28">
        <v>55.494749999999996</v>
      </c>
      <c r="G219" s="28">
        <v>55.807000000000002</v>
      </c>
      <c r="H219" s="28">
        <v>86.517269999999996</v>
      </c>
      <c r="I219" s="28">
        <v>87.667200000000008</v>
      </c>
      <c r="J219" s="28">
        <v>70.280909999999992</v>
      </c>
      <c r="K219" s="28">
        <v>71.350000000000009</v>
      </c>
      <c r="L219" s="28">
        <v>68.25200000000001</v>
      </c>
      <c r="M219" s="29">
        <v>68.451999999999998</v>
      </c>
    </row>
    <row r="220" spans="2:13">
      <c r="B220" s="21">
        <v>47</v>
      </c>
      <c r="C220" s="25" t="s">
        <v>322</v>
      </c>
      <c r="D220" s="26">
        <v>84.077500000000001</v>
      </c>
      <c r="E220" s="26">
        <v>84.806899999999999</v>
      </c>
      <c r="F220" s="26">
        <v>55.55979</v>
      </c>
      <c r="G220" s="26">
        <v>55.721500000000006</v>
      </c>
      <c r="H220" s="26">
        <v>87.249179999999996</v>
      </c>
      <c r="I220" s="26">
        <v>87.950800000000001</v>
      </c>
      <c r="J220" s="26">
        <v>70.681429999999992</v>
      </c>
      <c r="K220" s="26">
        <v>71.040000000000006</v>
      </c>
      <c r="L220" s="26">
        <v>68.874979999999994</v>
      </c>
      <c r="M220" s="27">
        <v>69.655500000000004</v>
      </c>
    </row>
    <row r="221" spans="2:13">
      <c r="B221" s="21">
        <v>46</v>
      </c>
      <c r="C221" s="25" t="s">
        <v>321</v>
      </c>
      <c r="D221" s="28">
        <v>83.89670000000001</v>
      </c>
      <c r="E221" s="28">
        <v>81.2684</v>
      </c>
      <c r="F221" s="28">
        <v>54.605519999999999</v>
      </c>
      <c r="G221" s="28">
        <v>52.697000000000003</v>
      </c>
      <c r="H221" s="28">
        <v>87.866259999999997</v>
      </c>
      <c r="I221" s="28">
        <v>85.711700000000008</v>
      </c>
      <c r="J221" s="28">
        <v>69.908419999999992</v>
      </c>
      <c r="K221" s="28">
        <v>68</v>
      </c>
      <c r="L221" s="28">
        <v>70.126339999999999</v>
      </c>
      <c r="M221" s="29">
        <v>68.148499999999999</v>
      </c>
    </row>
    <row r="222" spans="2:13">
      <c r="B222" s="21">
        <v>45</v>
      </c>
      <c r="C222" s="25" t="s">
        <v>320</v>
      </c>
      <c r="D222" s="26">
        <v>81.623400000000004</v>
      </c>
      <c r="E222" s="26">
        <v>83.371499999999997</v>
      </c>
      <c r="F222" s="26">
        <v>53.02393</v>
      </c>
      <c r="G222" s="26">
        <v>54.1175</v>
      </c>
      <c r="H222" s="26">
        <v>85.21275</v>
      </c>
      <c r="I222" s="26">
        <v>87.075100000000006</v>
      </c>
      <c r="J222" s="26">
        <v>67.230500000000006</v>
      </c>
      <c r="K222" s="26">
        <v>67.989999999999995</v>
      </c>
      <c r="L222" s="26">
        <v>68.752229999999997</v>
      </c>
      <c r="M222" s="27">
        <v>70.149500000000003</v>
      </c>
    </row>
    <row r="223" spans="2:13">
      <c r="B223" s="21">
        <v>44</v>
      </c>
      <c r="C223" s="25" t="s">
        <v>319</v>
      </c>
      <c r="D223" s="28">
        <v>83.714500000000001</v>
      </c>
      <c r="E223" s="28">
        <v>83.687600000000003</v>
      </c>
      <c r="F223" s="28">
        <v>54.77581</v>
      </c>
      <c r="G223" s="28">
        <v>54.526500000000006</v>
      </c>
      <c r="H223" s="28">
        <v>87.536919999999995</v>
      </c>
      <c r="I223" s="28">
        <v>87.482300000000009</v>
      </c>
      <c r="J223" s="28">
        <v>67.603679999999997</v>
      </c>
      <c r="K223" s="28">
        <v>66.17</v>
      </c>
      <c r="L223" s="28">
        <v>70.366500000000002</v>
      </c>
      <c r="M223" s="29">
        <v>70.888000000000005</v>
      </c>
    </row>
    <row r="224" spans="2:13">
      <c r="B224" s="21">
        <v>43</v>
      </c>
      <c r="C224" s="25" t="s">
        <v>318</v>
      </c>
      <c r="D224" s="26">
        <v>84.036299999999997</v>
      </c>
      <c r="E224" s="26">
        <v>84.295700000000011</v>
      </c>
      <c r="F224" s="26">
        <v>54.647800000000004</v>
      </c>
      <c r="G224" s="26">
        <v>54.777300000000004</v>
      </c>
      <c r="H224" s="26">
        <v>88.191040000000001</v>
      </c>
      <c r="I224" s="26">
        <v>88.509200000000007</v>
      </c>
      <c r="J224" s="26">
        <v>65.280500000000004</v>
      </c>
      <c r="K224" s="26">
        <v>63.66</v>
      </c>
      <c r="L224" s="26">
        <v>71.667100000000005</v>
      </c>
      <c r="M224" s="27">
        <v>72.260500000000008</v>
      </c>
    </row>
    <row r="225" spans="2:13">
      <c r="B225" s="21">
        <v>42</v>
      </c>
      <c r="C225" s="25" t="s">
        <v>317</v>
      </c>
      <c r="D225" s="28">
        <v>83.388500000000008</v>
      </c>
      <c r="E225" s="28">
        <v>82.136200000000002</v>
      </c>
      <c r="F225" s="28">
        <v>54.316800000000001</v>
      </c>
      <c r="G225" s="28">
        <v>53.289000000000001</v>
      </c>
      <c r="H225" s="28">
        <v>86.889919999999989</v>
      </c>
      <c r="I225" s="28">
        <v>84.223300000000009</v>
      </c>
      <c r="J225" s="28">
        <v>61.18</v>
      </c>
      <c r="K225" s="28">
        <v>58.66</v>
      </c>
      <c r="L225" s="28">
        <v>72.12854999999999</v>
      </c>
      <c r="M225" s="29">
        <v>72.232500000000002</v>
      </c>
    </row>
    <row r="226" spans="2:13">
      <c r="B226" s="21">
        <v>41</v>
      </c>
      <c r="C226" s="25" t="s">
        <v>316</v>
      </c>
      <c r="D226" s="26">
        <v>82.075500000000005</v>
      </c>
      <c r="E226" s="26">
        <v>81.457800000000006</v>
      </c>
      <c r="F226" s="26">
        <v>53.773719999999997</v>
      </c>
      <c r="G226" s="26">
        <v>53.773500000000006</v>
      </c>
      <c r="H226" s="26">
        <v>83.350979999999993</v>
      </c>
      <c r="I226" s="26">
        <v>81.569000000000003</v>
      </c>
      <c r="J226" s="26">
        <v>57.80368</v>
      </c>
      <c r="K226" s="26">
        <v>58.24</v>
      </c>
      <c r="L226" s="26">
        <v>71.87433</v>
      </c>
      <c r="M226" s="27">
        <v>70.680500000000009</v>
      </c>
    </row>
    <row r="227" spans="2:13">
      <c r="B227" s="21">
        <v>40</v>
      </c>
      <c r="C227" s="25" t="s">
        <v>315</v>
      </c>
      <c r="D227" s="28">
        <v>81.770800000000008</v>
      </c>
      <c r="E227" s="28">
        <v>81.476399999999998</v>
      </c>
      <c r="F227" s="28">
        <v>54.404619999999994</v>
      </c>
      <c r="G227" s="28">
        <v>54.389300000000006</v>
      </c>
      <c r="H227" s="28">
        <v>82.019019999999998</v>
      </c>
      <c r="I227" s="28">
        <v>82.320900000000009</v>
      </c>
      <c r="J227" s="28">
        <v>57.442629999999994</v>
      </c>
      <c r="K227" s="28">
        <v>57.76</v>
      </c>
      <c r="L227" s="28">
        <v>70.595100000000002</v>
      </c>
      <c r="M227" s="29">
        <v>69.543800000000005</v>
      </c>
    </row>
    <row r="228" spans="2:13">
      <c r="B228" s="21">
        <v>39</v>
      </c>
      <c r="C228" s="25" t="s">
        <v>314</v>
      </c>
      <c r="D228" s="26">
        <v>81.790900000000008</v>
      </c>
      <c r="E228" s="26">
        <v>81.816299999999998</v>
      </c>
      <c r="F228" s="26">
        <v>54.375709999999998</v>
      </c>
      <c r="G228" s="26">
        <v>54.219000000000001</v>
      </c>
      <c r="H228" s="26">
        <v>83.200469999999996</v>
      </c>
      <c r="I228" s="26">
        <v>84.001500000000007</v>
      </c>
      <c r="J228" s="26">
        <v>55.706669999999995</v>
      </c>
      <c r="K228" s="26">
        <v>55.47</v>
      </c>
      <c r="L228" s="26">
        <v>70.765159999999995</v>
      </c>
      <c r="M228" s="27">
        <v>70.977500000000006</v>
      </c>
    </row>
    <row r="229" spans="2:13">
      <c r="B229" s="21">
        <v>38</v>
      </c>
      <c r="C229" s="25" t="s">
        <v>313</v>
      </c>
      <c r="D229" s="28">
        <v>82.434700000000007</v>
      </c>
      <c r="E229" s="28">
        <v>84.674000000000007</v>
      </c>
      <c r="F229" s="28">
        <v>55.010809999999999</v>
      </c>
      <c r="G229" s="28">
        <v>56.495800000000003</v>
      </c>
      <c r="H229" s="28">
        <v>84.108669999999989</v>
      </c>
      <c r="I229" s="28">
        <v>86.009200000000007</v>
      </c>
      <c r="J229" s="28">
        <v>54.510449999999999</v>
      </c>
      <c r="K229" s="28">
        <v>56.03</v>
      </c>
      <c r="L229" s="28">
        <v>71.38033999999999</v>
      </c>
      <c r="M229" s="29">
        <v>73.680700000000002</v>
      </c>
    </row>
    <row r="230" spans="2:13">
      <c r="B230" s="21">
        <v>37</v>
      </c>
      <c r="C230" s="25" t="s">
        <v>312</v>
      </c>
      <c r="D230" s="26">
        <v>88.322100000000006</v>
      </c>
      <c r="E230" s="26">
        <v>89.786000000000001</v>
      </c>
      <c r="F230" s="26">
        <v>58.397300000000001</v>
      </c>
      <c r="G230" s="26">
        <v>59.6995</v>
      </c>
      <c r="H230" s="26">
        <v>90.47290000000001</v>
      </c>
      <c r="I230" s="26">
        <v>91.143200000000007</v>
      </c>
      <c r="J230" s="26">
        <v>59.990500000000004</v>
      </c>
      <c r="K230" s="26">
        <v>60.49</v>
      </c>
      <c r="L230" s="26">
        <v>77.068300000000008</v>
      </c>
      <c r="M230" s="27">
        <v>77.975999999999999</v>
      </c>
    </row>
    <row r="231" spans="2:13">
      <c r="B231" s="21">
        <v>36</v>
      </c>
      <c r="C231" s="25" t="s">
        <v>311</v>
      </c>
      <c r="D231" s="28">
        <v>89.8964</v>
      </c>
      <c r="E231" s="28">
        <v>92.483000000000004</v>
      </c>
      <c r="F231" s="28">
        <v>59.775400000000005</v>
      </c>
      <c r="G231" s="28">
        <v>61.115000000000002</v>
      </c>
      <c r="H231" s="28">
        <v>90.775700000000001</v>
      </c>
      <c r="I231" s="28">
        <v>92.97420000000001</v>
      </c>
      <c r="J231" s="28">
        <v>60.003900000000002</v>
      </c>
      <c r="K231" s="28">
        <v>62.440000000000005</v>
      </c>
      <c r="L231" s="28">
        <v>78.202600000000004</v>
      </c>
      <c r="M231" s="29">
        <v>80.953500000000005</v>
      </c>
    </row>
    <row r="232" spans="2:13">
      <c r="B232" s="21">
        <v>35</v>
      </c>
      <c r="C232" s="25" t="s">
        <v>310</v>
      </c>
      <c r="D232" s="26">
        <v>95.974100000000007</v>
      </c>
      <c r="E232" s="26">
        <v>100.878</v>
      </c>
      <c r="F232" s="26">
        <v>63.208800000000004</v>
      </c>
      <c r="G232" s="26">
        <v>66.574200000000005</v>
      </c>
      <c r="H232" s="26">
        <v>97.865650000000002</v>
      </c>
      <c r="I232" s="26">
        <v>103.34310000000001</v>
      </c>
      <c r="J232" s="26">
        <v>64.570999999999998</v>
      </c>
      <c r="K232" s="26">
        <v>67.83</v>
      </c>
      <c r="L232" s="26">
        <v>84.181429999999992</v>
      </c>
      <c r="M232" s="27">
        <v>88.160499999999999</v>
      </c>
    </row>
    <row r="233" spans="2:13">
      <c r="B233" s="21">
        <v>34</v>
      </c>
      <c r="C233" s="25" t="s">
        <v>309</v>
      </c>
      <c r="D233" s="28">
        <v>96.949200000000005</v>
      </c>
      <c r="E233" s="28">
        <v>96.3048</v>
      </c>
      <c r="F233" s="28">
        <v>63.752139999999997</v>
      </c>
      <c r="G233" s="28">
        <v>62.777000000000001</v>
      </c>
      <c r="H233" s="28">
        <v>101.09672999999999</v>
      </c>
      <c r="I233" s="28">
        <v>101.4162</v>
      </c>
      <c r="J233" s="28">
        <v>64.26700000000001</v>
      </c>
      <c r="K233" s="28">
        <v>64.150000000000006</v>
      </c>
      <c r="L233" s="28">
        <v>85.118989999999997</v>
      </c>
      <c r="M233" s="29">
        <v>84.674500000000009</v>
      </c>
    </row>
    <row r="234" spans="2:13">
      <c r="B234" s="21">
        <v>33</v>
      </c>
      <c r="C234" s="25" t="s">
        <v>308</v>
      </c>
      <c r="D234" s="26">
        <v>94.897400000000005</v>
      </c>
      <c r="E234" s="26">
        <v>94.451000000000008</v>
      </c>
      <c r="F234" s="26">
        <v>61.615559999999995</v>
      </c>
      <c r="G234" s="26">
        <v>61.41</v>
      </c>
      <c r="H234" s="26">
        <v>99.204830000000001</v>
      </c>
      <c r="I234" s="26">
        <v>98.28670000000001</v>
      </c>
      <c r="J234" s="26">
        <v>62.995709999999995</v>
      </c>
      <c r="K234" s="26">
        <v>62.440000000000005</v>
      </c>
      <c r="L234" s="26">
        <v>84.104370000000003</v>
      </c>
      <c r="M234" s="27">
        <v>84.124499999999998</v>
      </c>
    </row>
    <row r="235" spans="2:13">
      <c r="B235" s="21">
        <v>32</v>
      </c>
      <c r="C235" s="25" t="s">
        <v>307</v>
      </c>
      <c r="D235" s="28">
        <v>95.948900000000009</v>
      </c>
      <c r="E235" s="28">
        <v>95.73960000000001</v>
      </c>
      <c r="F235" s="28">
        <v>62.632959999999997</v>
      </c>
      <c r="G235" s="28">
        <v>62.394800000000004</v>
      </c>
      <c r="H235" s="28">
        <v>100.87797999999999</v>
      </c>
      <c r="I235" s="28">
        <v>102.0592</v>
      </c>
      <c r="J235" s="28">
        <v>62.626839999999994</v>
      </c>
      <c r="K235" s="28">
        <v>60.97</v>
      </c>
      <c r="L235" s="28">
        <v>84.533409999999989</v>
      </c>
      <c r="M235" s="29">
        <v>84.975500000000011</v>
      </c>
    </row>
    <row r="236" spans="2:13">
      <c r="B236" s="21">
        <v>31</v>
      </c>
      <c r="C236" s="25" t="s">
        <v>306</v>
      </c>
      <c r="D236" s="26">
        <v>95.287449999999993</v>
      </c>
      <c r="E236" s="26">
        <v>95.484500000000011</v>
      </c>
      <c r="F236" s="26">
        <v>61.910309999999996</v>
      </c>
      <c r="G236" s="26">
        <v>61.897000000000006</v>
      </c>
      <c r="H236" s="26">
        <v>101.39608</v>
      </c>
      <c r="I236" s="26">
        <v>102.0094</v>
      </c>
      <c r="J236" s="26">
        <v>59.83381</v>
      </c>
      <c r="K236" s="26">
        <v>58.97</v>
      </c>
      <c r="L236" s="26">
        <v>84.816180000000003</v>
      </c>
      <c r="M236" s="27">
        <v>85.363500000000002</v>
      </c>
    </row>
    <row r="237" spans="2:13">
      <c r="B237" s="21">
        <v>30</v>
      </c>
      <c r="C237" s="25" t="s">
        <v>305</v>
      </c>
      <c r="D237" s="28">
        <v>95.420090000000002</v>
      </c>
      <c r="E237" s="28">
        <v>95.851500000000001</v>
      </c>
      <c r="F237" s="28">
        <v>62.075969999999998</v>
      </c>
      <c r="G237" s="28">
        <v>62.476800000000004</v>
      </c>
      <c r="H237" s="28">
        <v>102.29015</v>
      </c>
      <c r="I237" s="28">
        <v>102.94930000000001</v>
      </c>
      <c r="J237" s="28">
        <v>59.66</v>
      </c>
      <c r="K237" s="28">
        <v>60.96</v>
      </c>
      <c r="L237" s="28">
        <v>84.595689999999991</v>
      </c>
      <c r="M237" s="29">
        <v>84.602200000000011</v>
      </c>
    </row>
    <row r="238" spans="2:13">
      <c r="B238" s="21">
        <v>29</v>
      </c>
      <c r="C238" s="25" t="s">
        <v>304</v>
      </c>
      <c r="D238" s="26">
        <v>95.857889999999998</v>
      </c>
      <c r="E238" s="26">
        <v>96.05040000000001</v>
      </c>
      <c r="F238" s="26">
        <v>62.254009999999994</v>
      </c>
      <c r="G238" s="26">
        <v>62.072000000000003</v>
      </c>
      <c r="H238" s="26">
        <v>102.97239</v>
      </c>
      <c r="I238" s="26">
        <v>103.61060000000001</v>
      </c>
      <c r="J238" s="26">
        <v>61.019439999999996</v>
      </c>
      <c r="K238" s="26">
        <v>60.99</v>
      </c>
      <c r="L238" s="26">
        <v>84.965639999999993</v>
      </c>
      <c r="M238" s="27">
        <v>85.028500000000008</v>
      </c>
    </row>
    <row r="239" spans="2:13">
      <c r="B239" s="21">
        <v>28</v>
      </c>
      <c r="C239" s="25" t="s">
        <v>303</v>
      </c>
      <c r="D239" s="28">
        <v>94.343419999999995</v>
      </c>
      <c r="E239" s="28">
        <v>92.779000000000011</v>
      </c>
      <c r="F239" s="28">
        <v>61.01399</v>
      </c>
      <c r="G239" s="28">
        <v>60.099800000000002</v>
      </c>
      <c r="H239" s="28">
        <v>101.40826</v>
      </c>
      <c r="I239" s="28">
        <v>99.849800000000002</v>
      </c>
      <c r="J239" s="28">
        <v>59.645789999999998</v>
      </c>
      <c r="K239" s="28">
        <v>58.83</v>
      </c>
      <c r="L239" s="28">
        <v>84.36206</v>
      </c>
      <c r="M239" s="29">
        <v>82.57650000000001</v>
      </c>
    </row>
    <row r="240" spans="2:13">
      <c r="B240" s="21">
        <v>27</v>
      </c>
      <c r="C240" s="25" t="s">
        <v>302</v>
      </c>
      <c r="D240" s="26">
        <v>93.451819999999998</v>
      </c>
      <c r="E240" s="26">
        <v>93.504300000000001</v>
      </c>
      <c r="F240" s="26">
        <v>60.356619999999999</v>
      </c>
      <c r="G240" s="26">
        <v>60.337500000000006</v>
      </c>
      <c r="H240" s="26">
        <v>101.07935999999999</v>
      </c>
      <c r="I240" s="26">
        <v>101.45150000000001</v>
      </c>
      <c r="J240" s="26">
        <v>58.855289999999997</v>
      </c>
      <c r="K240" s="26">
        <v>58.93</v>
      </c>
      <c r="L240" s="26">
        <v>83.349469999999997</v>
      </c>
      <c r="M240" s="27">
        <v>83.305999999999997</v>
      </c>
    </row>
    <row r="241" spans="2:13">
      <c r="B241" s="21">
        <v>26</v>
      </c>
      <c r="C241" s="25" t="s">
        <v>301</v>
      </c>
      <c r="D241" s="28">
        <v>91.811639999999997</v>
      </c>
      <c r="E241" s="28">
        <v>90.939700000000002</v>
      </c>
      <c r="F241" s="28">
        <v>59.305019999999999</v>
      </c>
      <c r="G241" s="28">
        <v>59.033500000000004</v>
      </c>
      <c r="H241" s="28">
        <v>99.939819999999997</v>
      </c>
      <c r="I241" s="28">
        <v>98.910600000000002</v>
      </c>
      <c r="J241" s="28">
        <v>58.278000000000006</v>
      </c>
      <c r="K241" s="28">
        <v>58.1</v>
      </c>
      <c r="L241" s="28">
        <v>81.488579999999999</v>
      </c>
      <c r="M241" s="29">
        <v>80.335000000000008</v>
      </c>
    </row>
    <row r="242" spans="2:13">
      <c r="B242" s="21">
        <v>25</v>
      </c>
      <c r="C242" s="25" t="s">
        <v>300</v>
      </c>
      <c r="D242" s="26">
        <v>92.05395</v>
      </c>
      <c r="E242" s="26">
        <v>92.89800000000001</v>
      </c>
      <c r="F242" s="26">
        <v>59.730700000000006</v>
      </c>
      <c r="G242" s="26">
        <v>60.093300000000006</v>
      </c>
      <c r="H242" s="26">
        <v>100.98362</v>
      </c>
      <c r="I242" s="26">
        <v>102.32690000000001</v>
      </c>
      <c r="J242" s="26">
        <v>58.534759999999999</v>
      </c>
      <c r="K242" s="26">
        <v>59.28</v>
      </c>
      <c r="L242" s="26">
        <v>81.240949999999998</v>
      </c>
      <c r="M242" s="27">
        <v>82.009399999999999</v>
      </c>
    </row>
    <row r="243" spans="2:13">
      <c r="B243" s="21">
        <v>24</v>
      </c>
      <c r="C243" s="25" t="s">
        <v>299</v>
      </c>
      <c r="D243" s="28">
        <v>92.582279999999997</v>
      </c>
      <c r="E243" s="28">
        <v>92.255200000000002</v>
      </c>
      <c r="F243" s="28">
        <v>60.058569999999996</v>
      </c>
      <c r="G243" s="28">
        <v>60.246000000000002</v>
      </c>
      <c r="H243" s="28">
        <v>102.622</v>
      </c>
      <c r="I243" s="28">
        <v>101.9242</v>
      </c>
      <c r="J243" s="28">
        <v>59.06682</v>
      </c>
      <c r="K243" s="28">
        <v>58.61</v>
      </c>
      <c r="L243" s="28">
        <v>81.394260000000003</v>
      </c>
      <c r="M243" s="29">
        <v>80.69850000000001</v>
      </c>
    </row>
    <row r="244" spans="2:13">
      <c r="B244" s="21">
        <v>23</v>
      </c>
      <c r="C244" s="25" t="s">
        <v>298</v>
      </c>
      <c r="D244" s="26">
        <v>92.945920000000001</v>
      </c>
      <c r="E244" s="26">
        <v>91.809700000000007</v>
      </c>
      <c r="F244" s="26">
        <v>60.89517</v>
      </c>
      <c r="G244" s="26">
        <v>60.474500000000006</v>
      </c>
      <c r="H244" s="26">
        <v>101.80853999999999</v>
      </c>
      <c r="I244" s="26">
        <v>100.3514</v>
      </c>
      <c r="J244" s="26">
        <v>59.166669999999996</v>
      </c>
      <c r="K244" s="26">
        <v>58.27</v>
      </c>
      <c r="L244" s="26">
        <v>81.142309999999995</v>
      </c>
      <c r="M244" s="27">
        <v>79.862000000000009</v>
      </c>
    </row>
    <row r="245" spans="2:13">
      <c r="B245" s="21">
        <v>22</v>
      </c>
      <c r="C245" s="25" t="s">
        <v>297</v>
      </c>
      <c r="D245" s="28">
        <v>91.272049999999993</v>
      </c>
      <c r="E245" s="28">
        <v>91.3476</v>
      </c>
      <c r="F245" s="28">
        <v>60.864919999999998</v>
      </c>
      <c r="G245" s="28">
        <v>61.613500000000002</v>
      </c>
      <c r="H245" s="28">
        <v>99.313079999999999</v>
      </c>
      <c r="I245" s="28">
        <v>100.27600000000001</v>
      </c>
      <c r="J245" s="28">
        <v>56.765449999999994</v>
      </c>
      <c r="K245" s="28">
        <v>56.36</v>
      </c>
      <c r="L245" s="28">
        <v>78.601370000000003</v>
      </c>
      <c r="M245" s="29">
        <v>78.206000000000003</v>
      </c>
    </row>
    <row r="246" spans="2:13">
      <c r="B246" s="21">
        <v>21</v>
      </c>
      <c r="C246" s="25" t="s">
        <v>296</v>
      </c>
      <c r="D246" s="26">
        <v>91.240110000000001</v>
      </c>
      <c r="E246" s="26">
        <v>90.781199999999998</v>
      </c>
      <c r="F246" s="26">
        <v>61.341989999999996</v>
      </c>
      <c r="G246" s="26">
        <v>61.408000000000001</v>
      </c>
      <c r="H246" s="26">
        <v>98.716809999999995</v>
      </c>
      <c r="I246" s="26">
        <v>98.062400000000011</v>
      </c>
      <c r="J246" s="26">
        <v>56.86647</v>
      </c>
      <c r="K246" s="26">
        <v>55.28</v>
      </c>
      <c r="L246" s="26">
        <v>77.911659999999998</v>
      </c>
      <c r="M246" s="27">
        <v>77.189900000000009</v>
      </c>
    </row>
    <row r="247" spans="2:13">
      <c r="B247" s="21">
        <v>20</v>
      </c>
      <c r="C247" s="25" t="s">
        <v>295</v>
      </c>
      <c r="D247" s="28">
        <v>90.431119999999993</v>
      </c>
      <c r="E247" s="28">
        <v>90.586300000000008</v>
      </c>
      <c r="F247" s="28">
        <v>61.704179999999994</v>
      </c>
      <c r="G247" s="28">
        <v>61.973600000000005</v>
      </c>
      <c r="H247" s="28">
        <v>97.282640000000001</v>
      </c>
      <c r="I247" s="28">
        <v>97.366700000000009</v>
      </c>
      <c r="J247" s="28">
        <v>53.04889</v>
      </c>
      <c r="K247" s="28">
        <v>52.45</v>
      </c>
      <c r="L247" s="28">
        <v>76.985720000000001</v>
      </c>
      <c r="M247" s="29">
        <v>77.163300000000007</v>
      </c>
    </row>
    <row r="248" spans="2:13">
      <c r="B248" s="21">
        <v>19</v>
      </c>
      <c r="C248" s="25" t="s">
        <v>294</v>
      </c>
      <c r="D248" s="26">
        <v>91.360019999999992</v>
      </c>
      <c r="E248" s="26">
        <v>91.754900000000006</v>
      </c>
      <c r="F248" s="26">
        <v>62.752949999999998</v>
      </c>
      <c r="G248" s="26">
        <v>63.331500000000005</v>
      </c>
      <c r="H248" s="26">
        <v>98.111519999999999</v>
      </c>
      <c r="I248" s="26">
        <v>98.581800000000001</v>
      </c>
      <c r="J248" s="26">
        <v>52.59545</v>
      </c>
      <c r="K248" s="26">
        <v>52.93</v>
      </c>
      <c r="L248" s="26">
        <v>77.35526999999999</v>
      </c>
      <c r="M248" s="27">
        <v>77.004800000000003</v>
      </c>
    </row>
    <row r="249" spans="2:13">
      <c r="B249" s="21">
        <v>18</v>
      </c>
      <c r="C249" s="25" t="s">
        <v>293</v>
      </c>
      <c r="D249" s="28">
        <v>88.342119999999994</v>
      </c>
      <c r="E249" s="28">
        <v>87.0655</v>
      </c>
      <c r="F249" s="28">
        <v>62.225929999999998</v>
      </c>
      <c r="G249" s="28">
        <v>61.7575</v>
      </c>
      <c r="H249" s="28">
        <v>94.482649999999992</v>
      </c>
      <c r="I249" s="28">
        <v>93.130300000000005</v>
      </c>
      <c r="J249" s="28">
        <v>52.524290000000001</v>
      </c>
      <c r="K249" s="28">
        <v>52.4</v>
      </c>
      <c r="L249" s="28">
        <v>72.684280000000001</v>
      </c>
      <c r="M249" s="29">
        <v>70.026800000000009</v>
      </c>
    </row>
    <row r="250" spans="2:13">
      <c r="B250" s="21">
        <v>17</v>
      </c>
      <c r="C250" s="25" t="s">
        <v>292</v>
      </c>
      <c r="D250" s="26">
        <v>87.579470000000001</v>
      </c>
      <c r="E250" s="26">
        <v>86.964100000000002</v>
      </c>
      <c r="F250" s="26">
        <v>62.037609999999994</v>
      </c>
      <c r="G250" s="26">
        <v>61.790800000000004</v>
      </c>
      <c r="H250" s="26">
        <v>95.007919999999999</v>
      </c>
      <c r="I250" s="26">
        <v>95.423500000000004</v>
      </c>
      <c r="J250" s="26">
        <v>52.327219999999997</v>
      </c>
      <c r="K250" s="26">
        <v>51.85</v>
      </c>
      <c r="L250" s="26">
        <v>70.46705</v>
      </c>
      <c r="M250" s="27">
        <v>69.286000000000001</v>
      </c>
    </row>
    <row r="251" spans="2:13">
      <c r="B251" s="21">
        <v>16</v>
      </c>
      <c r="C251" s="25" t="s">
        <v>291</v>
      </c>
      <c r="D251" s="28">
        <v>86.475459999999998</v>
      </c>
      <c r="E251" s="28">
        <v>86.343100000000007</v>
      </c>
      <c r="F251" s="28">
        <v>62.449839999999995</v>
      </c>
      <c r="G251" s="28">
        <v>62.590800000000002</v>
      </c>
      <c r="H251" s="28">
        <v>93.529049999999998</v>
      </c>
      <c r="I251" s="28">
        <v>92.459100000000007</v>
      </c>
      <c r="J251" s="28">
        <v>51.890479999999997</v>
      </c>
      <c r="K251" s="28">
        <v>52.11</v>
      </c>
      <c r="L251" s="28">
        <v>67.630259999999993</v>
      </c>
      <c r="M251" s="29">
        <v>67.510400000000004</v>
      </c>
    </row>
    <row r="252" spans="2:13">
      <c r="B252" s="21">
        <v>15</v>
      </c>
      <c r="C252" s="25" t="s">
        <v>290</v>
      </c>
      <c r="D252" s="26">
        <v>86.88427999999999</v>
      </c>
      <c r="E252" s="26">
        <v>89.417400000000001</v>
      </c>
      <c r="F252" s="26">
        <v>62.72184</v>
      </c>
      <c r="G252" s="26">
        <v>63.578000000000003</v>
      </c>
      <c r="H252" s="26">
        <v>93.846440000000001</v>
      </c>
      <c r="I252" s="26">
        <v>97.986400000000003</v>
      </c>
      <c r="J252" s="26">
        <v>52.514739999999996</v>
      </c>
      <c r="K252" s="26">
        <v>53.53</v>
      </c>
      <c r="L252" s="26">
        <v>67.816419999999994</v>
      </c>
      <c r="M252" s="27">
        <v>70.5334</v>
      </c>
    </row>
    <row r="253" spans="2:13">
      <c r="B253" s="21">
        <v>14</v>
      </c>
      <c r="C253" s="25" t="s">
        <v>289</v>
      </c>
      <c r="D253" s="28">
        <v>89.629840000000002</v>
      </c>
      <c r="E253" s="28">
        <v>88.660300000000007</v>
      </c>
      <c r="F253" s="28">
        <v>63.800329999999995</v>
      </c>
      <c r="G253" s="28">
        <v>63.761500000000005</v>
      </c>
      <c r="H253" s="28">
        <v>98.82050000000001</v>
      </c>
      <c r="I253" s="28">
        <v>97.79740000000001</v>
      </c>
      <c r="J253" s="28">
        <v>52.826839999999997</v>
      </c>
      <c r="K253" s="28">
        <v>51.48</v>
      </c>
      <c r="L253" s="28">
        <v>71.213509999999999</v>
      </c>
      <c r="M253" s="29">
        <v>69.908100000000005</v>
      </c>
    </row>
    <row r="254" spans="2:13">
      <c r="B254" s="21">
        <v>13</v>
      </c>
      <c r="C254" s="25" t="s">
        <v>288</v>
      </c>
      <c r="D254" s="26">
        <v>89.707529999999991</v>
      </c>
      <c r="E254" s="26">
        <v>89.664400000000001</v>
      </c>
      <c r="F254" s="26">
        <v>63.86074</v>
      </c>
      <c r="G254" s="26">
        <v>63.754900000000006</v>
      </c>
      <c r="H254" s="26">
        <v>99.362039999999993</v>
      </c>
      <c r="I254" s="26">
        <v>100.1207</v>
      </c>
      <c r="J254" s="26">
        <v>51.647269999999999</v>
      </c>
      <c r="K254" s="26">
        <v>52.07</v>
      </c>
      <c r="L254" s="26">
        <v>71.587440000000001</v>
      </c>
      <c r="M254" s="27">
        <v>71.20150000000001</v>
      </c>
    </row>
    <row r="255" spans="2:13">
      <c r="B255" s="21">
        <v>12</v>
      </c>
      <c r="C255" s="25" t="s">
        <v>287</v>
      </c>
      <c r="D255" s="28">
        <v>88.853999999999999</v>
      </c>
      <c r="E255" s="28">
        <v>89.268200000000007</v>
      </c>
      <c r="F255" s="28">
        <v>63.634979999999999</v>
      </c>
      <c r="G255" s="28">
        <v>64.005400000000009</v>
      </c>
      <c r="H255" s="28">
        <v>99.07705</v>
      </c>
      <c r="I255" s="28">
        <v>99.835599999999999</v>
      </c>
      <c r="J255" s="28">
        <v>51.614349999999995</v>
      </c>
      <c r="K255" s="28">
        <v>51.55</v>
      </c>
      <c r="L255" s="28">
        <v>70.029229999999998</v>
      </c>
      <c r="M255" s="29">
        <v>70.162700000000001</v>
      </c>
    </row>
    <row r="256" spans="2:13">
      <c r="B256" s="21">
        <v>11</v>
      </c>
      <c r="C256" s="25" t="s">
        <v>286</v>
      </c>
      <c r="D256" s="26">
        <v>91.27600000000001</v>
      </c>
      <c r="E256" s="26">
        <v>93.080399999999997</v>
      </c>
      <c r="F256" s="26">
        <v>65.072329999999994</v>
      </c>
      <c r="G256" s="26">
        <v>66.306200000000004</v>
      </c>
      <c r="H256" s="26">
        <v>101.48696</v>
      </c>
      <c r="I256" s="26">
        <v>102.3105</v>
      </c>
      <c r="J256" s="26">
        <v>52.869</v>
      </c>
      <c r="K256" s="26">
        <v>54.75</v>
      </c>
      <c r="L256" s="26">
        <v>72.51455</v>
      </c>
      <c r="M256" s="27">
        <v>74.495000000000005</v>
      </c>
    </row>
    <row r="257" spans="2:13">
      <c r="B257" s="21">
        <v>10</v>
      </c>
      <c r="C257" s="25" t="s">
        <v>285</v>
      </c>
      <c r="D257" s="28">
        <v>90.936839999999989</v>
      </c>
      <c r="E257" s="28">
        <v>92.284100000000009</v>
      </c>
      <c r="F257" s="28">
        <v>66.186089999999993</v>
      </c>
      <c r="G257" s="28">
        <v>65.741799999999998</v>
      </c>
      <c r="H257" s="28">
        <v>101.56777</v>
      </c>
      <c r="I257" s="28">
        <v>99.533100000000005</v>
      </c>
      <c r="J257" s="28">
        <v>55.124209999999998</v>
      </c>
      <c r="K257" s="28">
        <v>54.8</v>
      </c>
      <c r="L257" s="28">
        <v>74.411549999999991</v>
      </c>
      <c r="M257" s="29">
        <v>73.795200000000008</v>
      </c>
    </row>
    <row r="258" spans="2:13">
      <c r="B258" s="21">
        <v>9</v>
      </c>
      <c r="C258" s="25" t="s">
        <v>284</v>
      </c>
      <c r="D258" s="26">
        <v>91.50278999999999</v>
      </c>
      <c r="E258" s="26">
        <v>91.108699999999999</v>
      </c>
      <c r="F258" s="26">
        <v>65.075479999999999</v>
      </c>
      <c r="G258" s="26">
        <v>65.223100000000002</v>
      </c>
      <c r="H258" s="26">
        <v>99.780540000000002</v>
      </c>
      <c r="I258" s="26">
        <v>99.93480000000001</v>
      </c>
      <c r="J258" s="26">
        <v>54.209469999999996</v>
      </c>
      <c r="K258" s="26">
        <v>53.92</v>
      </c>
      <c r="L258" s="26">
        <v>73.034669999999991</v>
      </c>
      <c r="M258" s="27">
        <v>71.667100000000005</v>
      </c>
    </row>
    <row r="259" spans="2:13">
      <c r="B259" s="21">
        <v>8</v>
      </c>
      <c r="C259" s="25" t="s">
        <v>283</v>
      </c>
      <c r="D259" s="28">
        <v>91.359449999999995</v>
      </c>
      <c r="E259" s="28">
        <v>91.680900000000008</v>
      </c>
      <c r="F259" s="28">
        <v>66.11708999999999</v>
      </c>
      <c r="G259" s="28">
        <v>66.814800000000005</v>
      </c>
      <c r="H259" s="28">
        <v>100.61879</v>
      </c>
      <c r="I259" s="28">
        <v>100.36920000000001</v>
      </c>
      <c r="J259" s="28">
        <v>54.007779999999997</v>
      </c>
      <c r="K259" s="28">
        <v>54.41</v>
      </c>
      <c r="L259" s="28">
        <v>71.091679999999997</v>
      </c>
      <c r="M259" s="29">
        <v>70.683400000000006</v>
      </c>
    </row>
    <row r="260" spans="2:13">
      <c r="B260" s="21">
        <v>7</v>
      </c>
      <c r="C260" s="25" t="s">
        <v>282</v>
      </c>
      <c r="D260" s="26">
        <v>92.266409999999993</v>
      </c>
      <c r="E260" s="26">
        <v>91.9101</v>
      </c>
      <c r="F260" s="26">
        <v>66.59550999999999</v>
      </c>
      <c r="G260" s="26">
        <v>66.326000000000008</v>
      </c>
      <c r="H260" s="26">
        <v>99.935310000000001</v>
      </c>
      <c r="I260" s="26">
        <v>98.348200000000006</v>
      </c>
      <c r="J260" s="26">
        <v>54.675239999999995</v>
      </c>
      <c r="K260" s="26">
        <v>55.09</v>
      </c>
      <c r="L260" s="26">
        <v>72.456670000000003</v>
      </c>
      <c r="M260" s="27">
        <v>72.501000000000005</v>
      </c>
    </row>
    <row r="261" spans="2:13">
      <c r="B261" s="21">
        <v>6</v>
      </c>
      <c r="C261" s="25" t="s">
        <v>281</v>
      </c>
      <c r="D261" s="28">
        <v>93.04137999999999</v>
      </c>
      <c r="E261" s="28">
        <v>93.703100000000006</v>
      </c>
      <c r="F261" s="28">
        <v>67.252330000000001</v>
      </c>
      <c r="G261" s="28">
        <v>67.876300000000001</v>
      </c>
      <c r="H261" s="28">
        <v>97.11318</v>
      </c>
      <c r="I261" s="28">
        <v>97.755400000000009</v>
      </c>
      <c r="J261" s="28">
        <v>56.865000000000002</v>
      </c>
      <c r="K261" s="28">
        <v>56.26</v>
      </c>
      <c r="L261" s="28">
        <v>73.078940000000003</v>
      </c>
      <c r="M261" s="29">
        <v>74.066600000000008</v>
      </c>
    </row>
    <row r="262" spans="2:13">
      <c r="B262" s="21">
        <v>5</v>
      </c>
      <c r="C262" s="25" t="s">
        <v>280</v>
      </c>
      <c r="D262" s="26">
        <v>95.056330000000003</v>
      </c>
      <c r="E262" s="26">
        <v>94.7804</v>
      </c>
      <c r="F262" s="26">
        <v>68.243079999999992</v>
      </c>
      <c r="G262" s="26">
        <v>68.616</v>
      </c>
      <c r="H262" s="26">
        <v>97.584909999999994</v>
      </c>
      <c r="I262" s="26">
        <v>95.197800000000001</v>
      </c>
      <c r="J262" s="26">
        <v>59.381049999999995</v>
      </c>
      <c r="K262" s="26">
        <v>60.78</v>
      </c>
      <c r="L262" s="26">
        <v>75.728830000000002</v>
      </c>
      <c r="M262" s="27">
        <v>75.079599999999999</v>
      </c>
    </row>
    <row r="263" spans="2:13">
      <c r="B263" s="21">
        <v>4</v>
      </c>
      <c r="C263" s="25" t="s">
        <v>279</v>
      </c>
      <c r="D263" s="28">
        <v>93.52552</v>
      </c>
      <c r="E263" s="28">
        <v>93.451000000000008</v>
      </c>
      <c r="F263" s="28">
        <v>67.02722</v>
      </c>
      <c r="G263" s="28">
        <v>66.332900000000009</v>
      </c>
      <c r="H263" s="28">
        <v>95.358379999999997</v>
      </c>
      <c r="I263" s="28">
        <v>95.088200000000001</v>
      </c>
      <c r="J263" s="28">
        <v>59.337000000000003</v>
      </c>
      <c r="K263" s="28">
        <v>59.06</v>
      </c>
      <c r="L263" s="28">
        <v>74.46123</v>
      </c>
      <c r="M263" s="29">
        <v>75.095500000000001</v>
      </c>
    </row>
    <row r="264" spans="2:13">
      <c r="B264" s="21">
        <v>3</v>
      </c>
      <c r="C264" s="25" t="s">
        <v>278</v>
      </c>
      <c r="D264" s="26">
        <v>93.67237999999999</v>
      </c>
      <c r="E264" s="26">
        <v>94.2774</v>
      </c>
      <c r="F264" s="26">
        <v>66.469529999999992</v>
      </c>
      <c r="G264" s="26">
        <v>66.517600000000002</v>
      </c>
      <c r="H264" s="26">
        <v>95.272059999999996</v>
      </c>
      <c r="I264" s="26">
        <v>97.401700000000005</v>
      </c>
      <c r="J264" s="26">
        <v>60.698749999999997</v>
      </c>
      <c r="K264" s="26">
        <v>61.96</v>
      </c>
      <c r="L264" s="26">
        <v>75.409239999999997</v>
      </c>
      <c r="M264" s="27">
        <v>75.7303</v>
      </c>
    </row>
    <row r="265" spans="2:13">
      <c r="B265" s="21">
        <v>2</v>
      </c>
      <c r="C265" s="25" t="s">
        <v>277</v>
      </c>
      <c r="D265" s="28">
        <v>94.391939999999991</v>
      </c>
      <c r="E265" s="28">
        <v>94.2774</v>
      </c>
      <c r="F265" s="28">
        <v>66.906729999999996</v>
      </c>
      <c r="G265" s="28">
        <v>67.203000000000003</v>
      </c>
      <c r="H265" s="28">
        <v>97.248449999999991</v>
      </c>
      <c r="I265" s="28">
        <v>98.654000000000011</v>
      </c>
      <c r="J265" s="28">
        <v>61.48</v>
      </c>
      <c r="K265" s="28">
        <v>60.4</v>
      </c>
      <c r="L265" s="28">
        <v>75.691850000000002</v>
      </c>
      <c r="M265" s="29">
        <v>74.790199999999999</v>
      </c>
    </row>
    <row r="266" spans="2:13">
      <c r="B266" s="21">
        <v>1</v>
      </c>
      <c r="C266" s="25" t="s">
        <v>276</v>
      </c>
      <c r="D266" s="26">
        <v>94.733559999999997</v>
      </c>
      <c r="E266" s="26">
        <v>94.585000000000008</v>
      </c>
      <c r="F266" s="26">
        <v>67.296859999999995</v>
      </c>
      <c r="G266" s="26">
        <v>67.616600000000005</v>
      </c>
      <c r="H266" s="26">
        <v>95.553339999999992</v>
      </c>
      <c r="I266" s="26">
        <v>90.518300000000011</v>
      </c>
      <c r="J266" s="26">
        <v>63.88682</v>
      </c>
      <c r="K266" s="26">
        <v>65.91</v>
      </c>
      <c r="L266" s="26">
        <v>75.572760000000002</v>
      </c>
      <c r="M266" s="27">
        <v>75.007100000000008</v>
      </c>
    </row>
    <row r="267" spans="2:13">
      <c r="B267" s="21"/>
      <c r="C267" s="31" t="s">
        <v>275</v>
      </c>
      <c r="D267" s="34" t="s">
        <v>263</v>
      </c>
      <c r="E267" s="34"/>
      <c r="F267" s="34" t="s">
        <v>264</v>
      </c>
      <c r="G267" s="34"/>
      <c r="H267" s="34" t="s">
        <v>265</v>
      </c>
      <c r="I267" s="34"/>
      <c r="J267" s="34" t="s">
        <v>266</v>
      </c>
      <c r="K267" s="34"/>
      <c r="L267" s="34" t="s">
        <v>267</v>
      </c>
      <c r="M267" s="35"/>
    </row>
  </sheetData>
  <sortState ref="B3:M267">
    <sortCondition descending="1" ref="B3:B267"/>
  </sortState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7"/>
  <sheetViews>
    <sheetView topLeftCell="A224" workbookViewId="0">
      <selection activeCell="B3" sqref="B3:E246"/>
    </sheetView>
  </sheetViews>
  <sheetFormatPr defaultRowHeight="15"/>
  <cols>
    <col min="1" max="1" width="22" customWidth="1"/>
    <col min="2" max="2" width="16.140625" customWidth="1"/>
    <col min="3" max="3" width="17.28515625" customWidth="1"/>
    <col min="4" max="4" width="21.28515625" customWidth="1"/>
    <col min="5" max="5" width="24.7109375" customWidth="1"/>
  </cols>
  <sheetData>
    <row r="1" spans="1:9">
      <c r="I1" t="s">
        <v>545</v>
      </c>
    </row>
    <row r="3" spans="1:9" ht="34.5" customHeight="1">
      <c r="A3" s="38" t="s">
        <v>1</v>
      </c>
      <c r="B3" s="39" t="s">
        <v>546</v>
      </c>
      <c r="C3" s="39" t="s">
        <v>547</v>
      </c>
      <c r="D3" s="39" t="s">
        <v>548</v>
      </c>
      <c r="E3" s="39" t="s">
        <v>549</v>
      </c>
      <c r="F3" s="37"/>
      <c r="G3" s="37"/>
    </row>
    <row r="4" spans="1:9">
      <c r="A4" s="1" t="s">
        <v>3</v>
      </c>
      <c r="B4" s="1">
        <v>2684.45</v>
      </c>
      <c r="C4" s="1">
        <v>1318.32</v>
      </c>
      <c r="D4" s="1">
        <v>3414.54</v>
      </c>
      <c r="E4" s="1">
        <v>64.87</v>
      </c>
    </row>
    <row r="5" spans="1:9">
      <c r="A5" s="1" t="s">
        <v>4</v>
      </c>
      <c r="B5" s="1">
        <v>2703.84</v>
      </c>
      <c r="C5" s="1">
        <v>1324.81</v>
      </c>
      <c r="D5" s="1">
        <v>3382.76</v>
      </c>
      <c r="E5" s="1">
        <v>64.790000000000006</v>
      </c>
    </row>
    <row r="6" spans="1:9">
      <c r="A6" s="1" t="s">
        <v>5</v>
      </c>
      <c r="B6" s="1">
        <v>2749.75</v>
      </c>
      <c r="C6" s="1">
        <v>1345.3</v>
      </c>
      <c r="D6" s="1">
        <v>3394.87</v>
      </c>
      <c r="E6" s="1">
        <v>64.709999999999994</v>
      </c>
    </row>
    <row r="7" spans="1:9">
      <c r="A7" s="1" t="s">
        <v>6</v>
      </c>
      <c r="B7" s="1">
        <v>2790.11</v>
      </c>
      <c r="C7" s="1">
        <v>1331.59</v>
      </c>
      <c r="D7" s="1">
        <v>3423.14</v>
      </c>
      <c r="E7" s="1">
        <v>64.38</v>
      </c>
    </row>
    <row r="8" spans="1:9">
      <c r="A8" s="1" t="s">
        <v>7</v>
      </c>
      <c r="B8" s="1">
        <v>2739.34</v>
      </c>
      <c r="C8" s="1">
        <v>1245.4100000000001</v>
      </c>
      <c r="D8" s="1">
        <v>3378.35</v>
      </c>
      <c r="E8" s="1">
        <v>64.28</v>
      </c>
    </row>
    <row r="9" spans="1:9">
      <c r="A9" s="1" t="s">
        <v>8</v>
      </c>
      <c r="B9" s="1">
        <v>2735.83</v>
      </c>
      <c r="C9" s="1">
        <v>1229.1099999999999</v>
      </c>
      <c r="D9" s="1">
        <v>3442.43</v>
      </c>
      <c r="E9" s="1">
        <v>61.81</v>
      </c>
    </row>
    <row r="10" spans="1:9">
      <c r="A10" s="1" t="s">
        <v>9</v>
      </c>
      <c r="B10" s="1">
        <v>2772.42</v>
      </c>
      <c r="C10" s="1">
        <v>1257.3800000000001</v>
      </c>
      <c r="D10" s="1">
        <v>3470.82</v>
      </c>
      <c r="E10" s="1">
        <v>61.75</v>
      </c>
    </row>
    <row r="11" spans="1:9">
      <c r="A11" s="1" t="s">
        <v>10</v>
      </c>
      <c r="B11" s="1">
        <v>2811.49</v>
      </c>
      <c r="C11" s="1">
        <v>1269.49</v>
      </c>
      <c r="D11" s="1">
        <v>3487.72</v>
      </c>
      <c r="E11" s="1">
        <v>62.77</v>
      </c>
    </row>
    <row r="12" spans="1:9">
      <c r="A12" s="1" t="s">
        <v>11</v>
      </c>
      <c r="B12" s="1">
        <v>2821.48</v>
      </c>
      <c r="C12" s="1">
        <v>1260.82</v>
      </c>
      <c r="D12" s="1">
        <v>3523.11</v>
      </c>
      <c r="E12" s="1">
        <v>62.74</v>
      </c>
    </row>
    <row r="13" spans="1:9">
      <c r="A13" s="1" t="s">
        <v>12</v>
      </c>
      <c r="B13" s="1">
        <v>2848.19</v>
      </c>
      <c r="C13" s="1">
        <v>1190.54</v>
      </c>
      <c r="D13" s="1">
        <v>3620.33</v>
      </c>
      <c r="E13" s="1">
        <v>62.65</v>
      </c>
    </row>
    <row r="14" spans="1:9">
      <c r="A14" s="1" t="s">
        <v>13</v>
      </c>
      <c r="B14" s="1">
        <v>2854.44</v>
      </c>
      <c r="C14" s="1">
        <v>1176.1400000000001</v>
      </c>
      <c r="D14" s="1">
        <v>3638</v>
      </c>
      <c r="E14" s="1">
        <v>62.28</v>
      </c>
    </row>
    <row r="15" spans="1:9">
      <c r="A15" s="1" t="s">
        <v>14</v>
      </c>
      <c r="B15" s="1">
        <v>2886.2</v>
      </c>
      <c r="C15" s="1">
        <v>1241.81</v>
      </c>
      <c r="D15" s="1">
        <v>3763.07</v>
      </c>
      <c r="E15" s="1">
        <v>62.47</v>
      </c>
    </row>
    <row r="16" spans="1:9">
      <c r="A16" s="1" t="s">
        <v>15</v>
      </c>
      <c r="B16" s="1">
        <v>2987.54</v>
      </c>
      <c r="C16" s="1">
        <v>1233.8599999999999</v>
      </c>
      <c r="D16" s="1">
        <v>3756.47</v>
      </c>
      <c r="E16" s="1">
        <v>69.38</v>
      </c>
    </row>
    <row r="17" spans="1:5">
      <c r="A17" s="1" t="s">
        <v>16</v>
      </c>
      <c r="B17" s="1">
        <v>3034.89</v>
      </c>
      <c r="C17" s="1">
        <v>1275.22</v>
      </c>
      <c r="D17" s="1">
        <v>3752.93</v>
      </c>
      <c r="E17" s="1">
        <v>71.55</v>
      </c>
    </row>
    <row r="18" spans="1:5">
      <c r="A18" s="1" t="s">
        <v>17</v>
      </c>
      <c r="B18" s="1">
        <v>3075.68</v>
      </c>
      <c r="C18" s="1">
        <v>1249.52</v>
      </c>
      <c r="D18" s="1">
        <v>3737.92</v>
      </c>
      <c r="E18" s="1">
        <v>71.510000000000005</v>
      </c>
    </row>
    <row r="19" spans="1:5">
      <c r="A19" s="1" t="s">
        <v>18</v>
      </c>
      <c r="B19" s="1">
        <v>3132.64</v>
      </c>
      <c r="C19" s="1">
        <v>1240.03</v>
      </c>
      <c r="D19" s="1">
        <v>3766.77</v>
      </c>
      <c r="E19" s="1">
        <v>77.31</v>
      </c>
    </row>
    <row r="20" spans="1:5">
      <c r="A20" s="1" t="s">
        <v>19</v>
      </c>
      <c r="B20" s="1">
        <v>3066.29</v>
      </c>
      <c r="C20" s="1">
        <v>1106.17</v>
      </c>
      <c r="D20" s="1">
        <v>3781.02</v>
      </c>
      <c r="E20" s="1">
        <v>78</v>
      </c>
    </row>
    <row r="21" spans="1:5">
      <c r="A21" s="1" t="s">
        <v>20</v>
      </c>
      <c r="B21" s="1">
        <v>3027.74</v>
      </c>
      <c r="C21" s="1">
        <v>1136.94</v>
      </c>
      <c r="D21" s="1">
        <v>3777.65</v>
      </c>
      <c r="E21" s="1">
        <v>75.44</v>
      </c>
    </row>
    <row r="22" spans="1:5">
      <c r="A22" s="1" t="s">
        <v>21</v>
      </c>
      <c r="B22" s="1">
        <v>3147.43</v>
      </c>
      <c r="C22" s="1">
        <v>1156.1300000000001</v>
      </c>
      <c r="D22" s="1">
        <v>3851.69</v>
      </c>
      <c r="E22" s="1">
        <v>76.08</v>
      </c>
    </row>
    <row r="23" spans="1:5">
      <c r="A23" s="1" t="s">
        <v>22</v>
      </c>
      <c r="B23" s="1">
        <v>3181.37</v>
      </c>
      <c r="C23" s="1">
        <v>1193.1300000000001</v>
      </c>
      <c r="D23" s="1">
        <v>3880.93</v>
      </c>
      <c r="E23" s="1">
        <v>79.13</v>
      </c>
    </row>
    <row r="24" spans="1:5">
      <c r="A24" s="1" t="s">
        <v>23</v>
      </c>
      <c r="B24" s="1">
        <v>3214.68</v>
      </c>
      <c r="C24" s="1">
        <v>1289.97</v>
      </c>
      <c r="D24" s="1">
        <v>3949.83</v>
      </c>
      <c r="E24" s="1">
        <v>77.5</v>
      </c>
    </row>
    <row r="25" spans="1:5">
      <c r="A25" s="1" t="s">
        <v>24</v>
      </c>
      <c r="B25" s="1">
        <v>3184.23</v>
      </c>
      <c r="C25" s="1">
        <v>1305.7</v>
      </c>
      <c r="D25" s="1">
        <v>4130.07</v>
      </c>
      <c r="E25" s="1">
        <v>78.05</v>
      </c>
    </row>
    <row r="26" spans="1:5">
      <c r="A26" s="1" t="s">
        <v>25</v>
      </c>
      <c r="B26" s="1">
        <v>3213.37</v>
      </c>
      <c r="C26" s="1">
        <v>1304.92</v>
      </c>
      <c r="D26" s="1">
        <v>4205.04</v>
      </c>
      <c r="E26" s="1">
        <v>79.17</v>
      </c>
    </row>
    <row r="27" spans="1:5">
      <c r="A27" s="1" t="s">
        <v>26</v>
      </c>
      <c r="B27" s="1">
        <v>3305.97</v>
      </c>
      <c r="C27" s="1">
        <v>1351.6</v>
      </c>
      <c r="D27" s="1">
        <v>4333.1000000000004</v>
      </c>
      <c r="E27" s="1">
        <v>81.86</v>
      </c>
    </row>
    <row r="28" spans="1:5">
      <c r="A28" s="1" t="s">
        <v>27</v>
      </c>
      <c r="B28" s="1">
        <v>3375.49</v>
      </c>
      <c r="C28" s="1">
        <v>1292.1600000000001</v>
      </c>
      <c r="D28" s="1">
        <v>4314.6000000000004</v>
      </c>
      <c r="E28" s="1">
        <v>82.01</v>
      </c>
    </row>
    <row r="29" spans="1:5">
      <c r="A29" s="1" t="s">
        <v>28</v>
      </c>
      <c r="B29" s="1">
        <v>3483.77</v>
      </c>
      <c r="C29" s="1">
        <v>1421.12</v>
      </c>
      <c r="D29" s="1">
        <v>4312.8100000000004</v>
      </c>
      <c r="E29" s="1">
        <v>83.67</v>
      </c>
    </row>
    <row r="30" spans="1:5">
      <c r="A30" s="1" t="s">
        <v>29</v>
      </c>
      <c r="B30" s="1">
        <v>3606.59</v>
      </c>
      <c r="C30" s="1">
        <v>1503.42</v>
      </c>
      <c r="D30" s="1">
        <v>4288.71</v>
      </c>
      <c r="E30" s="1">
        <v>84.39</v>
      </c>
    </row>
    <row r="31" spans="1:5">
      <c r="A31" s="1" t="s">
        <v>30</v>
      </c>
      <c r="B31" s="1">
        <v>3671</v>
      </c>
      <c r="C31" s="1">
        <v>1506.72</v>
      </c>
      <c r="D31" s="1">
        <v>4352.6499999999996</v>
      </c>
      <c r="E31" s="1">
        <v>84.69</v>
      </c>
    </row>
    <row r="32" spans="1:5">
      <c r="A32" s="1" t="s">
        <v>31</v>
      </c>
      <c r="B32" s="1">
        <v>3646.22</v>
      </c>
      <c r="C32" s="1">
        <v>1406.36</v>
      </c>
      <c r="D32" s="1">
        <v>4355.75</v>
      </c>
      <c r="E32" s="1">
        <v>82</v>
      </c>
    </row>
    <row r="33" spans="1:5">
      <c r="A33" s="1" t="s">
        <v>32</v>
      </c>
      <c r="B33" s="1">
        <v>3676.72</v>
      </c>
      <c r="C33" s="1">
        <v>1364.2</v>
      </c>
      <c r="D33" s="1">
        <v>4425.9799999999996</v>
      </c>
      <c r="E33" s="1">
        <v>81.819999999999993</v>
      </c>
    </row>
    <row r="34" spans="1:5">
      <c r="A34" s="1" t="s">
        <v>33</v>
      </c>
      <c r="B34" s="1">
        <v>3724.74</v>
      </c>
      <c r="C34" s="1">
        <v>1488.69</v>
      </c>
      <c r="D34" s="1">
        <v>4504.75</v>
      </c>
      <c r="E34" s="1">
        <v>82.28</v>
      </c>
    </row>
    <row r="35" spans="1:5">
      <c r="A35" s="1" t="s">
        <v>34</v>
      </c>
      <c r="B35" s="1">
        <v>3789.62</v>
      </c>
      <c r="C35" s="1">
        <v>1514.53</v>
      </c>
      <c r="D35" s="1">
        <v>4498.45</v>
      </c>
      <c r="E35" s="1">
        <v>83.02</v>
      </c>
    </row>
    <row r="36" spans="1:5">
      <c r="A36" s="1" t="s">
        <v>35</v>
      </c>
      <c r="B36" s="1">
        <v>3800.46</v>
      </c>
      <c r="C36" s="1">
        <v>1492.62</v>
      </c>
      <c r="D36" s="1">
        <v>4529</v>
      </c>
      <c r="E36" s="1">
        <v>83.47</v>
      </c>
    </row>
    <row r="37" spans="1:5">
      <c r="A37" s="1" t="s">
        <v>36</v>
      </c>
      <c r="B37" s="1">
        <v>3830.84</v>
      </c>
      <c r="C37" s="1">
        <v>1517.96</v>
      </c>
      <c r="D37" s="1">
        <v>4671.88</v>
      </c>
      <c r="E37" s="1">
        <v>84.01</v>
      </c>
    </row>
    <row r="38" spans="1:5">
      <c r="A38" s="1" t="s">
        <v>37</v>
      </c>
      <c r="B38" s="1">
        <v>3872.07</v>
      </c>
      <c r="C38" s="1">
        <v>1543.7</v>
      </c>
      <c r="D38" s="1">
        <v>4742.3599999999997</v>
      </c>
      <c r="E38" s="1">
        <v>85.04</v>
      </c>
    </row>
    <row r="39" spans="1:5">
      <c r="A39" s="1" t="s">
        <v>38</v>
      </c>
      <c r="B39" s="1">
        <v>3866.77</v>
      </c>
      <c r="C39" s="1">
        <v>1525.39</v>
      </c>
      <c r="D39" s="1">
        <v>4959.8999999999996</v>
      </c>
      <c r="E39" s="1">
        <v>122.26</v>
      </c>
    </row>
    <row r="40" spans="1:5">
      <c r="A40" s="1" t="s">
        <v>39</v>
      </c>
      <c r="B40" s="1">
        <v>4000.1</v>
      </c>
      <c r="C40" s="1">
        <v>1559.63</v>
      </c>
      <c r="D40" s="1">
        <v>4937.34</v>
      </c>
      <c r="E40" s="1">
        <v>102.69</v>
      </c>
    </row>
    <row r="41" spans="1:5">
      <c r="A41" s="1" t="s">
        <v>40</v>
      </c>
      <c r="B41" s="1">
        <v>4050.48</v>
      </c>
      <c r="C41" s="1">
        <v>1551.79</v>
      </c>
      <c r="D41" s="1">
        <v>4934.8999999999996</v>
      </c>
      <c r="E41" s="1">
        <v>102</v>
      </c>
    </row>
    <row r="42" spans="1:5">
      <c r="A42" s="1" t="s">
        <v>41</v>
      </c>
      <c r="B42" s="1">
        <v>4105.8999999999996</v>
      </c>
      <c r="C42" s="1">
        <v>1559.68</v>
      </c>
      <c r="D42" s="1">
        <v>4901.28</v>
      </c>
      <c r="E42" s="1">
        <v>93.32</v>
      </c>
    </row>
    <row r="43" spans="1:5">
      <c r="A43" s="1" t="s">
        <v>42</v>
      </c>
      <c r="B43" s="1">
        <v>4183.53</v>
      </c>
      <c r="C43" s="1">
        <v>1562.63</v>
      </c>
      <c r="D43" s="1">
        <v>4988.1899999999996</v>
      </c>
      <c r="E43" s="1">
        <v>92.31</v>
      </c>
    </row>
    <row r="44" spans="1:5">
      <c r="A44" s="1" t="s">
        <v>43</v>
      </c>
      <c r="B44" s="1">
        <v>4194.09</v>
      </c>
      <c r="C44" s="1">
        <v>1506.67</v>
      </c>
      <c r="D44" s="1">
        <v>5014.97</v>
      </c>
      <c r="E44" s="1">
        <v>95.94</v>
      </c>
    </row>
    <row r="45" spans="1:5">
      <c r="A45" s="1" t="s">
        <v>44</v>
      </c>
      <c r="B45" s="1">
        <v>4235.43</v>
      </c>
      <c r="C45" s="1">
        <v>1509.77</v>
      </c>
      <c r="D45" s="1">
        <v>5094.58</v>
      </c>
      <c r="E45" s="1">
        <v>97.78</v>
      </c>
    </row>
    <row r="46" spans="1:5">
      <c r="A46" s="1" t="s">
        <v>45</v>
      </c>
      <c r="B46" s="1">
        <v>4326.8500000000004</v>
      </c>
      <c r="C46" s="1">
        <v>1585.83</v>
      </c>
      <c r="D46" s="1">
        <v>5242.68</v>
      </c>
      <c r="E46" s="1">
        <v>115.82</v>
      </c>
    </row>
    <row r="47" spans="1:5">
      <c r="A47" s="1" t="s">
        <v>46</v>
      </c>
      <c r="B47" s="1">
        <v>4334.49</v>
      </c>
      <c r="C47" s="1">
        <v>1569.7</v>
      </c>
      <c r="D47" s="1">
        <v>5247.2</v>
      </c>
      <c r="E47" s="1">
        <v>100.87</v>
      </c>
    </row>
    <row r="48" spans="1:5">
      <c r="A48" s="1" t="s">
        <v>47</v>
      </c>
      <c r="B48" s="1">
        <v>4412.25</v>
      </c>
      <c r="C48" s="1">
        <v>1572.06</v>
      </c>
      <c r="D48" s="1">
        <v>5493.06</v>
      </c>
      <c r="E48" s="1">
        <v>90.33</v>
      </c>
    </row>
    <row r="49" spans="1:5">
      <c r="A49" s="1" t="s">
        <v>48</v>
      </c>
      <c r="B49" s="1">
        <v>4367.55</v>
      </c>
      <c r="C49" s="1">
        <v>1514.35</v>
      </c>
      <c r="D49" s="1">
        <v>5516.99</v>
      </c>
      <c r="E49" s="1">
        <v>98.06</v>
      </c>
    </row>
    <row r="50" spans="1:5">
      <c r="A50" s="1" t="s">
        <v>49</v>
      </c>
      <c r="B50" s="1">
        <v>4374.3599999999997</v>
      </c>
      <c r="C50" s="1">
        <v>1482.43</v>
      </c>
      <c r="D50" s="1">
        <v>5659.5</v>
      </c>
      <c r="E50" s="1">
        <v>132.87</v>
      </c>
    </row>
    <row r="51" spans="1:5">
      <c r="A51" s="1" t="s">
        <v>50</v>
      </c>
      <c r="B51" s="1">
        <v>4413.78</v>
      </c>
      <c r="C51" s="1">
        <v>1482.64</v>
      </c>
      <c r="D51" s="1">
        <v>5865.64</v>
      </c>
      <c r="E51" s="1">
        <v>152.69999999999999</v>
      </c>
    </row>
    <row r="52" spans="1:5">
      <c r="A52" s="1" t="s">
        <v>51</v>
      </c>
      <c r="B52" s="1">
        <v>4606.43</v>
      </c>
      <c r="C52" s="1">
        <v>1587.24</v>
      </c>
      <c r="D52" s="1">
        <v>5890.03</v>
      </c>
      <c r="E52" s="1">
        <v>85.22</v>
      </c>
    </row>
    <row r="53" spans="1:5">
      <c r="A53" s="1" t="s">
        <v>52</v>
      </c>
      <c r="B53" s="1">
        <v>4650.01</v>
      </c>
      <c r="C53" s="1">
        <v>1533.79</v>
      </c>
      <c r="D53" s="1">
        <v>5914.85</v>
      </c>
      <c r="E53" s="1">
        <v>136.66</v>
      </c>
    </row>
    <row r="54" spans="1:5">
      <c r="A54" s="1" t="s">
        <v>53</v>
      </c>
      <c r="B54" s="1">
        <v>4704.91</v>
      </c>
      <c r="C54" s="1">
        <v>1565.68</v>
      </c>
      <c r="D54" s="1">
        <v>6085.31</v>
      </c>
      <c r="E54" s="1">
        <v>121.17</v>
      </c>
    </row>
    <row r="55" spans="1:5">
      <c r="A55" s="1" t="s">
        <v>54</v>
      </c>
      <c r="B55" s="1">
        <v>4787.9799999999996</v>
      </c>
      <c r="C55" s="1">
        <v>1610.51</v>
      </c>
      <c r="D55" s="1">
        <v>6042.64</v>
      </c>
      <c r="E55" s="1">
        <v>90.28</v>
      </c>
    </row>
    <row r="56" spans="1:5">
      <c r="A56" s="1" t="s">
        <v>55</v>
      </c>
      <c r="B56" s="1">
        <v>4695.2</v>
      </c>
      <c r="C56" s="1">
        <v>1507.84</v>
      </c>
      <c r="D56" s="1">
        <v>6137.4</v>
      </c>
      <c r="E56" s="1">
        <v>128.80000000000001</v>
      </c>
    </row>
    <row r="57" spans="1:5">
      <c r="A57" s="1" t="s">
        <v>56</v>
      </c>
      <c r="B57" s="1">
        <v>4736.3900000000003</v>
      </c>
      <c r="C57" s="1">
        <v>1519.5</v>
      </c>
      <c r="D57" s="1">
        <v>6198.87</v>
      </c>
      <c r="E57" s="1">
        <v>113.61</v>
      </c>
    </row>
    <row r="58" spans="1:5">
      <c r="A58" s="1" t="s">
        <v>57</v>
      </c>
      <c r="B58" s="1">
        <v>4900.46</v>
      </c>
      <c r="C58" s="1">
        <v>1679.84</v>
      </c>
      <c r="D58" s="1">
        <v>6311.54</v>
      </c>
      <c r="E58" s="1">
        <v>112.13</v>
      </c>
    </row>
    <row r="59" spans="1:5">
      <c r="A59" s="1" t="s">
        <v>58</v>
      </c>
      <c r="B59" s="1">
        <v>4933.84</v>
      </c>
      <c r="C59" s="1">
        <v>1581.84</v>
      </c>
      <c r="D59" s="1">
        <v>6343.39</v>
      </c>
      <c r="E59" s="1">
        <v>121.77</v>
      </c>
    </row>
    <row r="60" spans="1:5">
      <c r="A60" s="1" t="s">
        <v>59</v>
      </c>
      <c r="B60" s="1">
        <v>4929.21</v>
      </c>
      <c r="C60" s="1">
        <v>1475.18</v>
      </c>
      <c r="D60" s="1">
        <v>6579.38</v>
      </c>
      <c r="E60" s="1">
        <v>135.22999999999999</v>
      </c>
    </row>
    <row r="61" spans="1:5">
      <c r="A61" s="1" t="s">
        <v>60</v>
      </c>
      <c r="B61" s="1">
        <v>4959.3999999999996</v>
      </c>
      <c r="C61" s="1">
        <v>1504.36</v>
      </c>
      <c r="D61" s="1">
        <v>6875.81</v>
      </c>
      <c r="E61" s="1">
        <v>131.62</v>
      </c>
    </row>
    <row r="62" spans="1:5">
      <c r="A62" s="1" t="s">
        <v>61</v>
      </c>
      <c r="B62" s="1">
        <v>5027.8999999999996</v>
      </c>
      <c r="C62" s="1">
        <v>1523.67</v>
      </c>
      <c r="D62" s="1">
        <v>6653.61</v>
      </c>
      <c r="E62" s="1">
        <v>113.71</v>
      </c>
    </row>
    <row r="63" spans="1:5">
      <c r="A63" s="1" t="s">
        <v>62</v>
      </c>
      <c r="B63" s="1">
        <v>5119.55</v>
      </c>
      <c r="C63" s="1">
        <v>1538.77</v>
      </c>
      <c r="D63" s="1">
        <v>6792.18</v>
      </c>
      <c r="E63" s="1">
        <v>132.87</v>
      </c>
    </row>
    <row r="64" spans="1:5">
      <c r="A64" s="1" t="s">
        <v>63</v>
      </c>
      <c r="B64" s="1">
        <v>5315.82</v>
      </c>
      <c r="C64" s="1">
        <v>1570.21</v>
      </c>
      <c r="D64" s="1">
        <v>6825.7</v>
      </c>
      <c r="E64" s="1">
        <v>117.17</v>
      </c>
    </row>
    <row r="65" spans="1:5">
      <c r="A65" s="1" t="s">
        <v>64</v>
      </c>
      <c r="B65" s="1">
        <v>5449.59</v>
      </c>
      <c r="C65" s="1">
        <v>1704.9</v>
      </c>
      <c r="D65" s="1">
        <v>6851.88</v>
      </c>
      <c r="E65" s="1">
        <v>113.07</v>
      </c>
    </row>
    <row r="66" spans="1:5">
      <c r="A66" s="1" t="s">
        <v>65</v>
      </c>
      <c r="B66" s="1">
        <v>5534.32</v>
      </c>
      <c r="C66" s="1">
        <v>1696.19</v>
      </c>
      <c r="D66" s="1">
        <v>6839.92</v>
      </c>
      <c r="E66" s="1">
        <v>101.75</v>
      </c>
    </row>
    <row r="67" spans="1:5">
      <c r="A67" s="1" t="s">
        <v>66</v>
      </c>
      <c r="B67" s="1">
        <v>5598.2</v>
      </c>
      <c r="C67" s="1">
        <v>1615.55</v>
      </c>
      <c r="D67" s="1">
        <v>6910.76</v>
      </c>
      <c r="E67" s="1">
        <v>116.16</v>
      </c>
    </row>
    <row r="68" spans="1:5">
      <c r="A68" s="1" t="s">
        <v>67</v>
      </c>
      <c r="B68" s="1">
        <v>5554.27</v>
      </c>
      <c r="C68" s="1">
        <v>1561.33</v>
      </c>
      <c r="D68" s="1">
        <v>6942.52</v>
      </c>
      <c r="E68" s="1">
        <v>92.56</v>
      </c>
    </row>
    <row r="69" spans="1:5">
      <c r="A69" s="1" t="s">
        <v>68</v>
      </c>
      <c r="B69" s="1">
        <v>5608.23</v>
      </c>
      <c r="C69" s="1">
        <v>1520.3</v>
      </c>
      <c r="D69" s="1">
        <v>6980.59</v>
      </c>
      <c r="E69" s="1">
        <v>105.02</v>
      </c>
    </row>
    <row r="70" spans="1:5">
      <c r="A70" s="1" t="s">
        <v>69</v>
      </c>
      <c r="B70" s="1">
        <v>5656.25</v>
      </c>
      <c r="C70" s="1">
        <v>1565.45</v>
      </c>
      <c r="D70" s="1">
        <v>7089.95</v>
      </c>
      <c r="E70" s="1">
        <v>110.34</v>
      </c>
    </row>
    <row r="71" spans="1:5">
      <c r="A71" s="1" t="s">
        <v>70</v>
      </c>
      <c r="B71" s="1">
        <v>5794.92</v>
      </c>
      <c r="C71" s="1">
        <v>1631.01</v>
      </c>
      <c r="D71" s="1">
        <v>7141.97</v>
      </c>
      <c r="E71" s="1">
        <v>77.37</v>
      </c>
    </row>
    <row r="72" spans="1:5">
      <c r="A72" s="1" t="s">
        <v>71</v>
      </c>
      <c r="B72" s="1">
        <v>5723.5</v>
      </c>
      <c r="C72" s="1">
        <v>1479.84</v>
      </c>
      <c r="D72" s="1">
        <v>7287.31</v>
      </c>
      <c r="E72" s="1">
        <v>108.29</v>
      </c>
    </row>
    <row r="73" spans="1:5">
      <c r="A73" s="1" t="s">
        <v>72</v>
      </c>
      <c r="B73" s="1">
        <v>5788.04</v>
      </c>
      <c r="C73" s="1">
        <v>1524.6</v>
      </c>
      <c r="D73" s="1">
        <v>7336.77</v>
      </c>
      <c r="E73" s="1">
        <v>78.84</v>
      </c>
    </row>
    <row r="74" spans="1:5">
      <c r="A74" s="1" t="s">
        <v>73</v>
      </c>
      <c r="B74" s="1">
        <v>5837.93</v>
      </c>
      <c r="C74" s="1">
        <v>1513.5</v>
      </c>
      <c r="D74" s="1">
        <v>7412.86</v>
      </c>
      <c r="E74" s="1">
        <v>78.36</v>
      </c>
    </row>
    <row r="75" spans="1:5">
      <c r="A75" s="1" t="s">
        <v>74</v>
      </c>
      <c r="B75" s="1">
        <v>5895.65</v>
      </c>
      <c r="C75" s="1">
        <v>1521.78</v>
      </c>
      <c r="D75" s="1">
        <v>7596.47</v>
      </c>
      <c r="E75" s="1">
        <v>59.29</v>
      </c>
    </row>
    <row r="76" spans="1:5">
      <c r="A76" s="1" t="s">
        <v>75</v>
      </c>
      <c r="B76" s="1">
        <v>6049.99</v>
      </c>
      <c r="C76" s="1">
        <v>1601.02</v>
      </c>
      <c r="D76" s="1">
        <v>7660.07</v>
      </c>
      <c r="E76" s="1">
        <v>54.62</v>
      </c>
    </row>
    <row r="77" spans="1:5">
      <c r="A77" s="1" t="s">
        <v>76</v>
      </c>
      <c r="B77" s="1">
        <v>6332.98</v>
      </c>
      <c r="C77" s="1">
        <v>1597.01</v>
      </c>
      <c r="D77" s="1">
        <v>8131.54</v>
      </c>
      <c r="E77" s="1">
        <v>30.94</v>
      </c>
    </row>
    <row r="78" spans="1:5">
      <c r="A78" s="1" t="s">
        <v>77</v>
      </c>
      <c r="B78" s="1">
        <v>6348.55</v>
      </c>
      <c r="C78" s="1">
        <v>1479.66</v>
      </c>
      <c r="D78" s="1">
        <v>8157.47</v>
      </c>
      <c r="E78" s="1">
        <v>29.19</v>
      </c>
    </row>
    <row r="79" spans="1:5">
      <c r="A79" s="1" t="s">
        <v>78</v>
      </c>
      <c r="B79" s="1">
        <v>6437.53</v>
      </c>
      <c r="C79" s="1">
        <v>1553.32</v>
      </c>
      <c r="D79" s="1">
        <v>8182.92</v>
      </c>
      <c r="E79" s="1">
        <v>29.25</v>
      </c>
    </row>
    <row r="80" spans="1:5">
      <c r="A80" s="1" t="s">
        <v>79</v>
      </c>
      <c r="B80" s="1">
        <v>6399.42</v>
      </c>
      <c r="C80" s="1">
        <v>1342.07</v>
      </c>
      <c r="D80" s="1">
        <v>8207.69</v>
      </c>
      <c r="E80" s="1">
        <v>29.26</v>
      </c>
    </row>
    <row r="81" spans="1:5">
      <c r="A81" s="1" t="s">
        <v>80</v>
      </c>
      <c r="B81" s="1">
        <v>6362.88</v>
      </c>
      <c r="C81" s="1">
        <v>1281.8699999999999</v>
      </c>
      <c r="D81" s="1">
        <v>8296.58</v>
      </c>
      <c r="E81" s="1">
        <v>29.27</v>
      </c>
    </row>
    <row r="82" spans="1:5">
      <c r="A82" s="1" t="s">
        <v>81</v>
      </c>
      <c r="B82" s="1">
        <v>6401.12</v>
      </c>
      <c r="C82" s="1">
        <v>1205.53</v>
      </c>
      <c r="D82" s="1">
        <v>8381.98</v>
      </c>
      <c r="E82" s="1">
        <v>31.06</v>
      </c>
    </row>
    <row r="83" spans="1:5">
      <c r="A83" s="1" t="s">
        <v>82</v>
      </c>
      <c r="B83" s="1">
        <v>6478.89</v>
      </c>
      <c r="C83" s="1">
        <v>1181.3399999999999</v>
      </c>
      <c r="D83" s="1">
        <v>8446.65</v>
      </c>
      <c r="E83" s="1">
        <v>31.04</v>
      </c>
    </row>
    <row r="84" spans="1:5">
      <c r="A84" s="1" t="s">
        <v>83</v>
      </c>
      <c r="B84" s="1">
        <v>6402.97</v>
      </c>
      <c r="C84" s="1">
        <v>1107.5999999999999</v>
      </c>
      <c r="D84" s="1">
        <v>8588.7000000000007</v>
      </c>
      <c r="E84" s="1">
        <v>29.63</v>
      </c>
    </row>
    <row r="85" spans="1:5">
      <c r="A85" s="1" t="s">
        <v>84</v>
      </c>
      <c r="B85" s="1">
        <v>6476.21</v>
      </c>
      <c r="C85" s="1">
        <v>1078.23</v>
      </c>
      <c r="D85" s="1">
        <v>8586.75</v>
      </c>
      <c r="E85" s="1">
        <v>29.25</v>
      </c>
    </row>
    <row r="86" spans="1:5">
      <c r="A86" s="1" t="s">
        <v>85</v>
      </c>
      <c r="B86" s="1">
        <v>6513.91</v>
      </c>
      <c r="C86" s="1">
        <v>1016.09</v>
      </c>
      <c r="D86" s="1">
        <v>8691.52</v>
      </c>
      <c r="E86" s="1">
        <v>29.16</v>
      </c>
    </row>
    <row r="87" spans="1:5">
      <c r="A87" s="1" t="s">
        <v>86</v>
      </c>
      <c r="B87" s="1">
        <v>6765.23</v>
      </c>
      <c r="C87" s="1">
        <v>1206.8</v>
      </c>
      <c r="D87" s="1">
        <v>8989.81</v>
      </c>
      <c r="E87" s="1">
        <v>30.48</v>
      </c>
    </row>
    <row r="88" spans="1:5">
      <c r="A88" s="1" t="s">
        <v>87</v>
      </c>
      <c r="B88" s="1">
        <v>7000.29</v>
      </c>
      <c r="C88" s="1">
        <v>1272.5899999999999</v>
      </c>
      <c r="D88" s="1">
        <v>9013.44</v>
      </c>
      <c r="E88" s="1">
        <v>30.01</v>
      </c>
    </row>
    <row r="89" spans="1:5">
      <c r="A89" s="1" t="s">
        <v>88</v>
      </c>
      <c r="B89" s="1">
        <v>7107.29</v>
      </c>
      <c r="C89" s="1">
        <v>1235.45</v>
      </c>
      <c r="D89" s="1">
        <v>9004.17</v>
      </c>
      <c r="E89" s="1">
        <v>30.08</v>
      </c>
    </row>
    <row r="90" spans="1:5">
      <c r="A90" s="1" t="s">
        <v>89</v>
      </c>
      <c r="B90" s="1">
        <v>7119.26</v>
      </c>
      <c r="C90" s="1">
        <v>1162.29</v>
      </c>
      <c r="D90" s="1">
        <v>9056.25</v>
      </c>
      <c r="E90" s="1">
        <v>29.75</v>
      </c>
    </row>
    <row r="91" spans="1:5">
      <c r="A91" s="1" t="s">
        <v>90</v>
      </c>
      <c r="B91" s="1">
        <v>7158.57</v>
      </c>
      <c r="C91" s="1">
        <v>967.07</v>
      </c>
      <c r="D91" s="1">
        <v>9004.06</v>
      </c>
      <c r="E91" s="1">
        <v>29.45</v>
      </c>
    </row>
    <row r="92" spans="1:5">
      <c r="A92" s="1" t="s">
        <v>91</v>
      </c>
      <c r="B92" s="1">
        <v>7090.01</v>
      </c>
      <c r="C92" s="1">
        <v>747.86</v>
      </c>
      <c r="D92" s="1">
        <v>8973.73</v>
      </c>
      <c r="E92" s="1">
        <v>29.51</v>
      </c>
    </row>
    <row r="93" spans="1:5">
      <c r="A93" s="1" t="s">
        <v>92</v>
      </c>
      <c r="B93" s="1">
        <v>7081.19</v>
      </c>
      <c r="C93" s="1">
        <v>630.82000000000005</v>
      </c>
      <c r="D93" s="1">
        <v>9072.91</v>
      </c>
      <c r="E93" s="1">
        <v>30.14</v>
      </c>
    </row>
    <row r="94" spans="1:5">
      <c r="A94" s="1" t="s">
        <v>93</v>
      </c>
      <c r="B94" s="1">
        <v>7212.9</v>
      </c>
      <c r="C94" s="1">
        <v>712.09</v>
      </c>
      <c r="D94" s="1">
        <v>9369.02</v>
      </c>
      <c r="E94" s="1">
        <v>28.99</v>
      </c>
    </row>
    <row r="95" spans="1:5">
      <c r="A95" s="1" t="s">
        <v>94</v>
      </c>
      <c r="B95" s="1">
        <v>7287.26</v>
      </c>
      <c r="C95" s="1">
        <v>638.39</v>
      </c>
      <c r="D95" s="1">
        <v>9398.2099999999991</v>
      </c>
      <c r="E95" s="1">
        <v>20.84</v>
      </c>
    </row>
    <row r="96" spans="1:5">
      <c r="A96" s="1" t="s">
        <v>95</v>
      </c>
      <c r="B96" s="1">
        <v>7171.62</v>
      </c>
      <c r="C96" s="1">
        <v>505.76</v>
      </c>
      <c r="D96" s="1">
        <v>9552.51</v>
      </c>
      <c r="E96" s="1">
        <v>20.8</v>
      </c>
    </row>
    <row r="97" spans="1:5">
      <c r="A97" s="1" t="s">
        <v>96</v>
      </c>
      <c r="B97" s="1">
        <v>7242.7</v>
      </c>
      <c r="C97" s="1">
        <v>524.09</v>
      </c>
      <c r="D97" s="1">
        <v>9683</v>
      </c>
      <c r="E97" s="1">
        <v>20.64</v>
      </c>
    </row>
    <row r="98" spans="1:5">
      <c r="A98" s="1" t="s">
        <v>97</v>
      </c>
      <c r="B98" s="1">
        <v>7344.48</v>
      </c>
      <c r="C98" s="1">
        <v>374.69</v>
      </c>
      <c r="D98" s="1">
        <v>9842.76</v>
      </c>
      <c r="E98" s="1">
        <v>20.61</v>
      </c>
    </row>
    <row r="99" spans="1:5">
      <c r="A99" s="1" t="s">
        <v>98</v>
      </c>
      <c r="B99" s="1">
        <v>7429.04</v>
      </c>
      <c r="C99" s="1">
        <v>449.08</v>
      </c>
      <c r="D99" s="1">
        <v>10161.51</v>
      </c>
      <c r="E99" s="1">
        <v>20.61</v>
      </c>
    </row>
    <row r="100" spans="1:5">
      <c r="A100" s="1" t="s">
        <v>99</v>
      </c>
      <c r="B100" s="1">
        <v>7485.74</v>
      </c>
      <c r="C100" s="1">
        <v>133.61000000000001</v>
      </c>
      <c r="D100" s="1">
        <v>10390.040000000001</v>
      </c>
      <c r="E100" s="1">
        <v>20.22</v>
      </c>
    </row>
    <row r="101" spans="1:5">
      <c r="A101" s="1" t="s">
        <v>100</v>
      </c>
      <c r="B101" s="1">
        <v>7484.79</v>
      </c>
      <c r="C101" s="1">
        <v>42.59</v>
      </c>
      <c r="D101" s="1">
        <v>10308.92</v>
      </c>
      <c r="E101" s="1">
        <v>21.16</v>
      </c>
    </row>
    <row r="102" spans="1:5">
      <c r="A102" s="1" t="s">
        <v>101</v>
      </c>
      <c r="B102" s="1">
        <v>7516.79</v>
      </c>
      <c r="C102" s="1">
        <v>107.64</v>
      </c>
      <c r="D102" s="1">
        <v>10445.629999999999</v>
      </c>
      <c r="E102" s="1">
        <v>18.899999999999999</v>
      </c>
    </row>
    <row r="103" spans="1:5">
      <c r="A103" s="1" t="s">
        <v>102</v>
      </c>
      <c r="B103" s="1">
        <v>7554.7</v>
      </c>
      <c r="C103" s="1">
        <v>23.63</v>
      </c>
      <c r="D103" s="1">
        <v>10429.67</v>
      </c>
      <c r="E103" s="1">
        <v>0</v>
      </c>
    </row>
    <row r="104" spans="1:5">
      <c r="A104" s="1" t="s">
        <v>103</v>
      </c>
      <c r="B104" s="1">
        <v>7539.52</v>
      </c>
      <c r="C104" s="1">
        <v>105.8</v>
      </c>
      <c r="D104" s="1">
        <v>10630.39</v>
      </c>
      <c r="E104" s="1">
        <v>0</v>
      </c>
    </row>
    <row r="105" spans="1:5">
      <c r="A105" s="1" t="s">
        <v>104</v>
      </c>
      <c r="B105" s="1">
        <v>7404.88</v>
      </c>
      <c r="C105" s="1">
        <v>45.86</v>
      </c>
      <c r="D105" s="1">
        <v>10920.5</v>
      </c>
      <c r="E105" s="1">
        <v>0</v>
      </c>
    </row>
    <row r="106" spans="1:5">
      <c r="A106" s="1" t="s">
        <v>105</v>
      </c>
      <c r="B106" s="1">
        <v>7527.3</v>
      </c>
      <c r="C106" s="1">
        <v>225.54</v>
      </c>
      <c r="D106" s="1">
        <v>11520.96</v>
      </c>
      <c r="E106" s="1">
        <v>0</v>
      </c>
    </row>
    <row r="107" spans="1:5">
      <c r="A107" s="1" t="s">
        <v>106</v>
      </c>
      <c r="B107" s="1">
        <v>7463.97</v>
      </c>
      <c r="C107" s="1">
        <v>182.04</v>
      </c>
      <c r="D107" s="1">
        <v>11691.65</v>
      </c>
      <c r="E107" s="1">
        <v>18.899999999999999</v>
      </c>
    </row>
    <row r="108" spans="1:5">
      <c r="A108" s="1" t="s">
        <v>107</v>
      </c>
      <c r="B108" s="1">
        <v>7328.24</v>
      </c>
      <c r="C108" s="1">
        <v>47.69</v>
      </c>
      <c r="D108" s="1">
        <v>11960.54</v>
      </c>
      <c r="E108" s="1">
        <v>0</v>
      </c>
    </row>
    <row r="109" spans="1:5">
      <c r="A109" s="1" t="s">
        <v>108</v>
      </c>
      <c r="B109" s="1">
        <v>7619.42</v>
      </c>
      <c r="C109" s="1">
        <v>141.87</v>
      </c>
      <c r="D109" s="1">
        <v>12267.57</v>
      </c>
      <c r="E109" s="1">
        <v>0</v>
      </c>
    </row>
    <row r="110" spans="1:5">
      <c r="A110" s="1" t="s">
        <v>109</v>
      </c>
      <c r="B110" s="1">
        <v>7546.7</v>
      </c>
      <c r="C110" s="1">
        <v>-20.37</v>
      </c>
      <c r="D110" s="1">
        <v>12331.43</v>
      </c>
      <c r="E110" s="1">
        <v>13.9</v>
      </c>
    </row>
    <row r="111" spans="1:5">
      <c r="A111" s="1" t="s">
        <v>110</v>
      </c>
      <c r="B111" s="1">
        <v>7524.36</v>
      </c>
      <c r="C111" s="1">
        <v>-179.75</v>
      </c>
      <c r="D111" s="1">
        <v>12759.12</v>
      </c>
      <c r="E111" s="1">
        <v>13.9</v>
      </c>
    </row>
    <row r="112" spans="1:5">
      <c r="A112" s="1" t="s">
        <v>111</v>
      </c>
      <c r="B112" s="1">
        <v>7717.17</v>
      </c>
      <c r="C112" s="1">
        <v>-11.99</v>
      </c>
      <c r="D112" s="1">
        <v>13027.49</v>
      </c>
      <c r="E112" s="1">
        <v>13.9</v>
      </c>
    </row>
    <row r="113" spans="1:5">
      <c r="A113" s="1" t="s">
        <v>112</v>
      </c>
      <c r="B113" s="1">
        <v>7617.41</v>
      </c>
      <c r="C113" s="1">
        <v>-160.66999999999999</v>
      </c>
      <c r="D113" s="1">
        <v>13104.43</v>
      </c>
      <c r="E113" s="1">
        <v>13.9</v>
      </c>
    </row>
    <row r="114" spans="1:5">
      <c r="A114" s="1" t="s">
        <v>113</v>
      </c>
      <c r="B114" s="1">
        <v>7592.1</v>
      </c>
      <c r="C114" s="1">
        <v>-86.99</v>
      </c>
      <c r="D114" s="1">
        <v>13345.21</v>
      </c>
      <c r="E114" s="1">
        <v>13.9</v>
      </c>
    </row>
    <row r="115" spans="1:5">
      <c r="A115" s="1" t="s">
        <v>114</v>
      </c>
      <c r="B115" s="1">
        <v>7634.2</v>
      </c>
      <c r="C115" s="1">
        <v>-75.09</v>
      </c>
      <c r="D115" s="1">
        <v>13469.01</v>
      </c>
      <c r="E115" s="1">
        <v>0</v>
      </c>
    </row>
    <row r="116" spans="1:5">
      <c r="A116" s="1" t="s">
        <v>115</v>
      </c>
      <c r="B116" s="1">
        <v>7572.55</v>
      </c>
      <c r="C116" s="1">
        <v>-255.07</v>
      </c>
      <c r="D116" s="1">
        <v>13699.12</v>
      </c>
      <c r="E116" s="1">
        <v>0</v>
      </c>
    </row>
    <row r="117" spans="1:5">
      <c r="A117" s="1" t="s">
        <v>116</v>
      </c>
      <c r="B117" s="1">
        <v>7545.89</v>
      </c>
      <c r="C117" s="1">
        <v>-339.5</v>
      </c>
      <c r="D117" s="1">
        <v>14535.63</v>
      </c>
      <c r="E117" s="1">
        <v>0</v>
      </c>
    </row>
    <row r="118" spans="1:5">
      <c r="A118" s="1" t="s">
        <v>117</v>
      </c>
      <c r="B118" s="1">
        <v>7653.36</v>
      </c>
      <c r="C118" s="1">
        <v>-198.15</v>
      </c>
      <c r="D118" s="1">
        <v>14600.44</v>
      </c>
      <c r="E118" s="1">
        <v>0</v>
      </c>
    </row>
    <row r="119" spans="1:5">
      <c r="A119" s="1" t="s">
        <v>118</v>
      </c>
      <c r="B119" s="1">
        <v>7667.61</v>
      </c>
      <c r="C119" s="1">
        <v>-78.709999999999994</v>
      </c>
      <c r="D119" s="1">
        <v>14807.97</v>
      </c>
      <c r="E119" s="1">
        <v>0</v>
      </c>
    </row>
    <row r="120" spans="1:5">
      <c r="A120" s="1" t="s">
        <v>119</v>
      </c>
      <c r="B120" s="1">
        <v>7490.34</v>
      </c>
      <c r="C120" s="1">
        <v>-140.71</v>
      </c>
      <c r="D120" s="1">
        <v>15159.99</v>
      </c>
      <c r="E120" s="1">
        <v>15.22</v>
      </c>
    </row>
    <row r="121" spans="1:5">
      <c r="A121" s="1" t="s">
        <v>120</v>
      </c>
      <c r="B121" s="1">
        <v>7764.83</v>
      </c>
      <c r="C121" s="1">
        <v>273.23</v>
      </c>
      <c r="D121" s="1">
        <v>15403.51</v>
      </c>
      <c r="E121" s="1">
        <v>23.39</v>
      </c>
    </row>
    <row r="122" spans="1:5">
      <c r="A122" s="1" t="s">
        <v>121</v>
      </c>
      <c r="B122" s="1">
        <v>7739.49</v>
      </c>
      <c r="C122" s="1">
        <v>247.55</v>
      </c>
      <c r="D122" s="1">
        <v>15781.62</v>
      </c>
      <c r="E122" s="1">
        <v>17.41</v>
      </c>
    </row>
    <row r="123" spans="1:5">
      <c r="A123" s="1" t="s">
        <v>122</v>
      </c>
      <c r="B123" s="1">
        <v>7594.16</v>
      </c>
      <c r="C123" s="1">
        <v>65.989999999999995</v>
      </c>
      <c r="D123" s="1">
        <v>16886.810000000001</v>
      </c>
      <c r="E123" s="1">
        <v>0</v>
      </c>
    </row>
    <row r="124" spans="1:5">
      <c r="A124" s="1" t="s">
        <v>123</v>
      </c>
      <c r="B124" s="1">
        <v>7993.79</v>
      </c>
      <c r="C124" s="1">
        <v>179.29</v>
      </c>
      <c r="D124" s="1">
        <v>16680.8</v>
      </c>
      <c r="E124" s="1">
        <v>13.87</v>
      </c>
    </row>
    <row r="125" spans="1:5">
      <c r="A125" s="1" t="s">
        <v>124</v>
      </c>
      <c r="B125" s="1">
        <v>7886.89</v>
      </c>
      <c r="C125" s="1">
        <v>77.34</v>
      </c>
      <c r="D125" s="1">
        <v>16758.3</v>
      </c>
      <c r="E125" s="1">
        <v>0</v>
      </c>
    </row>
    <row r="126" spans="1:5">
      <c r="A126" s="1" t="s">
        <v>125</v>
      </c>
      <c r="B126" s="1">
        <v>7836.37</v>
      </c>
      <c r="C126" s="1">
        <v>81.89</v>
      </c>
      <c r="D126" s="1">
        <v>17033.37</v>
      </c>
      <c r="E126" s="1">
        <v>0</v>
      </c>
    </row>
    <row r="127" spans="1:5">
      <c r="A127" s="1" t="s">
        <v>126</v>
      </c>
      <c r="B127" s="1">
        <v>7989.18</v>
      </c>
      <c r="C127" s="1">
        <v>-12.37</v>
      </c>
      <c r="D127" s="1">
        <v>17331.240000000002</v>
      </c>
      <c r="E127" s="1">
        <v>0</v>
      </c>
    </row>
    <row r="128" spans="1:5">
      <c r="A128" s="1" t="s">
        <v>127</v>
      </c>
      <c r="B128" s="1">
        <v>7965.52</v>
      </c>
      <c r="C128" s="1">
        <v>-12.52</v>
      </c>
      <c r="D128" s="1">
        <v>17688.650000000001</v>
      </c>
      <c r="E128" s="1">
        <v>0</v>
      </c>
    </row>
    <row r="129" spans="1:5">
      <c r="A129" s="1" t="s">
        <v>128</v>
      </c>
      <c r="B129" s="1">
        <v>7974.93</v>
      </c>
      <c r="C129" s="1">
        <v>110.16</v>
      </c>
      <c r="D129" s="1">
        <v>18476.82</v>
      </c>
      <c r="E129" s="1">
        <v>14.72</v>
      </c>
    </row>
    <row r="130" spans="1:5">
      <c r="A130" s="1" t="s">
        <v>129</v>
      </c>
      <c r="B130" s="1">
        <v>8038.98</v>
      </c>
      <c r="C130" s="1">
        <v>107.32</v>
      </c>
      <c r="D130" s="1">
        <v>18424.32</v>
      </c>
      <c r="E130" s="1">
        <v>0</v>
      </c>
    </row>
    <row r="131" spans="1:5">
      <c r="A131" s="1" t="s">
        <v>130</v>
      </c>
      <c r="B131" s="1">
        <v>8036.29</v>
      </c>
      <c r="C131" s="1">
        <v>34.270000000000003</v>
      </c>
      <c r="D131" s="1">
        <v>18717.669999999998</v>
      </c>
      <c r="E131" s="1">
        <v>0</v>
      </c>
    </row>
    <row r="132" spans="1:5">
      <c r="A132" s="1" t="s">
        <v>131</v>
      </c>
      <c r="B132" s="1">
        <v>7842.43</v>
      </c>
      <c r="C132" s="1">
        <v>-17.38</v>
      </c>
      <c r="D132" s="1">
        <v>19270.36</v>
      </c>
      <c r="E132" s="1">
        <v>15.15</v>
      </c>
    </row>
    <row r="133" spans="1:5">
      <c r="A133" s="1" t="s">
        <v>132</v>
      </c>
      <c r="B133" s="1">
        <v>8051.36</v>
      </c>
      <c r="C133" s="1">
        <v>122.42</v>
      </c>
      <c r="D133" s="1">
        <v>19623.810000000001</v>
      </c>
      <c r="E133" s="1">
        <v>19.07</v>
      </c>
    </row>
    <row r="134" spans="1:5">
      <c r="A134" s="1" t="s">
        <v>133</v>
      </c>
      <c r="B134" s="1">
        <v>8054.63</v>
      </c>
      <c r="C134" s="1">
        <v>-0.31</v>
      </c>
      <c r="D134" s="1">
        <v>20089.38</v>
      </c>
      <c r="E134" s="1">
        <v>14.41</v>
      </c>
    </row>
    <row r="135" spans="1:5">
      <c r="A135" s="1" t="s">
        <v>134</v>
      </c>
      <c r="B135" s="1">
        <v>8276.26</v>
      </c>
      <c r="C135" s="1">
        <v>24.23</v>
      </c>
      <c r="D135" s="1">
        <v>21288.62</v>
      </c>
      <c r="E135" s="1">
        <v>15.37</v>
      </c>
    </row>
    <row r="136" spans="1:5">
      <c r="A136" s="1" t="s">
        <v>135</v>
      </c>
      <c r="B136" s="1">
        <v>8609.9699999999993</v>
      </c>
      <c r="C136" s="1">
        <v>185.46</v>
      </c>
      <c r="D136" s="1">
        <v>20853.38</v>
      </c>
      <c r="E136" s="1">
        <v>0</v>
      </c>
    </row>
    <row r="137" spans="1:5">
      <c r="A137" s="1" t="s">
        <v>136</v>
      </c>
      <c r="B137" s="1">
        <v>8549.06</v>
      </c>
      <c r="C137" s="1">
        <v>63.03</v>
      </c>
      <c r="D137" s="1">
        <v>20811.28</v>
      </c>
      <c r="E137" s="1">
        <v>0</v>
      </c>
    </row>
    <row r="138" spans="1:5">
      <c r="A138" s="1" t="s">
        <v>137</v>
      </c>
      <c r="B138" s="1">
        <v>8552.7099999999991</v>
      </c>
      <c r="C138" s="1">
        <v>-197.31</v>
      </c>
      <c r="D138" s="1">
        <v>20969.580000000002</v>
      </c>
      <c r="E138" s="1">
        <v>0</v>
      </c>
    </row>
    <row r="139" spans="1:5">
      <c r="A139" s="1" t="s">
        <v>138</v>
      </c>
      <c r="B139" s="1">
        <v>9093.89</v>
      </c>
      <c r="C139" s="1">
        <v>218.84</v>
      </c>
      <c r="D139" s="1">
        <v>21204.52</v>
      </c>
      <c r="E139" s="1">
        <v>0</v>
      </c>
    </row>
    <row r="140" spans="1:5">
      <c r="A140" s="1" t="s">
        <v>139</v>
      </c>
      <c r="B140" s="1">
        <v>8767.07</v>
      </c>
      <c r="C140" s="1">
        <v>-629.38</v>
      </c>
      <c r="D140" s="1">
        <v>21708.69</v>
      </c>
      <c r="E140" s="1">
        <v>0</v>
      </c>
    </row>
    <row r="141" spans="1:5">
      <c r="A141" s="1" t="s">
        <v>140</v>
      </c>
      <c r="B141" s="1">
        <v>8713.66</v>
      </c>
      <c r="C141" s="1">
        <v>-744.25</v>
      </c>
      <c r="D141" s="1">
        <v>22452.48</v>
      </c>
      <c r="E141" s="1">
        <v>0</v>
      </c>
    </row>
    <row r="142" spans="1:5">
      <c r="A142" s="1" t="s">
        <v>141</v>
      </c>
      <c r="B142" s="1">
        <v>8481.91</v>
      </c>
      <c r="C142" s="1">
        <v>-1370.66</v>
      </c>
      <c r="D142" s="1">
        <v>22343.7</v>
      </c>
      <c r="E142" s="1">
        <v>0</v>
      </c>
    </row>
    <row r="143" spans="1:5">
      <c r="A143" s="1" t="s">
        <v>142</v>
      </c>
      <c r="B143" s="1">
        <v>8609.81</v>
      </c>
      <c r="C143" s="1">
        <v>-1421.22</v>
      </c>
      <c r="D143" s="1">
        <v>22834.03</v>
      </c>
      <c r="E143" s="1">
        <v>17.04</v>
      </c>
    </row>
    <row r="144" spans="1:5">
      <c r="A144" s="1" t="s">
        <v>143</v>
      </c>
      <c r="B144" s="1">
        <v>8354.2900000000009</v>
      </c>
      <c r="C144" s="1">
        <v>-1402.13</v>
      </c>
      <c r="D144" s="1">
        <v>23350.02</v>
      </c>
      <c r="E144" s="1">
        <v>14.72</v>
      </c>
    </row>
    <row r="145" spans="1:5">
      <c r="A145" s="1" t="s">
        <v>144</v>
      </c>
      <c r="B145" s="1">
        <v>8374.7800000000007</v>
      </c>
      <c r="C145" s="1">
        <v>-1558.79</v>
      </c>
      <c r="D145" s="1">
        <v>23765.06</v>
      </c>
      <c r="E145" s="1">
        <v>15.71</v>
      </c>
    </row>
    <row r="146" spans="1:5">
      <c r="A146" s="1" t="s">
        <v>145</v>
      </c>
      <c r="B146" s="1">
        <v>8569.2000000000007</v>
      </c>
      <c r="C146" s="1">
        <v>-1723.22</v>
      </c>
      <c r="D146" s="1">
        <v>24673.34</v>
      </c>
      <c r="E146" s="1">
        <v>17.03</v>
      </c>
    </row>
    <row r="147" spans="1:5">
      <c r="A147" s="1" t="s">
        <v>146</v>
      </c>
      <c r="B147" s="1">
        <v>8995.18</v>
      </c>
      <c r="C147" s="1">
        <v>-1132.0899999999999</v>
      </c>
      <c r="D147" s="1">
        <v>25789.9</v>
      </c>
      <c r="E147" s="1">
        <v>17.88</v>
      </c>
    </row>
    <row r="148" spans="1:5">
      <c r="A148" s="1" t="s">
        <v>147</v>
      </c>
      <c r="B148" s="1">
        <v>8993.35</v>
      </c>
      <c r="C148" s="1">
        <v>-1604.86</v>
      </c>
      <c r="D148" s="1">
        <v>25380.400000000001</v>
      </c>
      <c r="E148" s="1">
        <v>0</v>
      </c>
    </row>
    <row r="149" spans="1:5">
      <c r="A149" s="1" t="s">
        <v>148</v>
      </c>
      <c r="B149" s="1">
        <v>9216.9500000000007</v>
      </c>
      <c r="C149" s="1">
        <v>-1443.24</v>
      </c>
      <c r="D149" s="1">
        <v>25798.5</v>
      </c>
      <c r="E149" s="1">
        <v>0</v>
      </c>
    </row>
    <row r="150" spans="1:5">
      <c r="A150" s="1" t="s">
        <v>149</v>
      </c>
      <c r="B150" s="1">
        <v>9356.42</v>
      </c>
      <c r="C150" s="1">
        <v>-1132.22</v>
      </c>
      <c r="D150" s="1">
        <v>26098</v>
      </c>
      <c r="E150" s="1">
        <v>14.08</v>
      </c>
    </row>
    <row r="151" spans="1:5">
      <c r="A151" s="1" t="s">
        <v>150</v>
      </c>
      <c r="B151" s="1">
        <v>9675.83</v>
      </c>
      <c r="C151" s="1">
        <v>-590.96</v>
      </c>
      <c r="D151" s="1">
        <v>26231.06</v>
      </c>
      <c r="E151" s="1">
        <v>14.38</v>
      </c>
    </row>
    <row r="152" spans="1:5">
      <c r="A152" s="1" t="s">
        <v>151</v>
      </c>
      <c r="B152" s="1">
        <v>9709.25</v>
      </c>
      <c r="C152" s="1">
        <v>-892.3</v>
      </c>
      <c r="D152" s="1">
        <v>26754.83</v>
      </c>
      <c r="E152" s="1">
        <v>0</v>
      </c>
    </row>
    <row r="153" spans="1:5">
      <c r="A153" s="1" t="s">
        <v>152</v>
      </c>
      <c r="B153" s="1">
        <v>9672.9599999999991</v>
      </c>
      <c r="C153" s="1">
        <v>-618.61</v>
      </c>
      <c r="D153" s="1">
        <v>27729.38</v>
      </c>
      <c r="E153" s="1">
        <v>18.670000000000002</v>
      </c>
    </row>
    <row r="154" spans="1:5">
      <c r="A154" s="1" t="s">
        <v>153</v>
      </c>
      <c r="B154" s="1">
        <v>9907.64</v>
      </c>
      <c r="C154" s="1">
        <v>-1089.0999999999999</v>
      </c>
      <c r="D154" s="1">
        <v>28358.68</v>
      </c>
      <c r="E154" s="1">
        <v>0</v>
      </c>
    </row>
    <row r="155" spans="1:5">
      <c r="A155" s="1" t="s">
        <v>154</v>
      </c>
      <c r="B155" s="1">
        <v>10493.36</v>
      </c>
      <c r="C155" s="1">
        <v>-615.05999999999995</v>
      </c>
      <c r="D155" s="1">
        <v>28478.11</v>
      </c>
      <c r="E155" s="1">
        <v>15.14</v>
      </c>
    </row>
    <row r="156" spans="1:5">
      <c r="A156" s="1" t="s">
        <v>155</v>
      </c>
      <c r="B156" s="1">
        <v>10966.31</v>
      </c>
      <c r="C156" s="1">
        <v>-316.32</v>
      </c>
      <c r="D156" s="1">
        <v>28635.54</v>
      </c>
      <c r="E156" s="1">
        <v>0</v>
      </c>
    </row>
    <row r="157" spans="1:5">
      <c r="A157" s="1" t="s">
        <v>156</v>
      </c>
      <c r="B157" s="1">
        <v>11711.7</v>
      </c>
      <c r="C157" s="1">
        <v>-469.52</v>
      </c>
      <c r="D157" s="1">
        <v>28654.68</v>
      </c>
      <c r="E157" s="1">
        <v>43.99</v>
      </c>
    </row>
    <row r="158" spans="1:5">
      <c r="A158" s="1" t="s">
        <v>157</v>
      </c>
      <c r="B158" s="1">
        <v>11968.37</v>
      </c>
      <c r="C158" s="1">
        <v>-397.91</v>
      </c>
      <c r="D158" s="1">
        <v>29009.599999999999</v>
      </c>
      <c r="E158" s="1">
        <v>68.41</v>
      </c>
    </row>
    <row r="159" spans="1:5">
      <c r="A159" s="1" t="s">
        <v>158</v>
      </c>
      <c r="B159" s="1">
        <v>12773.33</v>
      </c>
      <c r="C159" s="1">
        <v>615.79999999999995</v>
      </c>
      <c r="D159" s="1">
        <v>30148.93</v>
      </c>
      <c r="E159" s="1">
        <v>138.19999999999999</v>
      </c>
    </row>
    <row r="160" spans="1:5">
      <c r="A160" s="1" t="s">
        <v>159</v>
      </c>
      <c r="B160" s="1">
        <v>13386.73</v>
      </c>
      <c r="C160" s="1">
        <v>511.5</v>
      </c>
      <c r="D160" s="1">
        <v>29816.15</v>
      </c>
      <c r="E160" s="1">
        <v>130.36000000000001</v>
      </c>
    </row>
    <row r="161" spans="1:5">
      <c r="A161" s="1" t="s">
        <v>160</v>
      </c>
      <c r="B161" s="1">
        <v>13666.52</v>
      </c>
      <c r="C161" s="1">
        <v>572.75</v>
      </c>
      <c r="D161" s="1">
        <v>29725.11</v>
      </c>
      <c r="E161" s="1">
        <v>129.94999999999999</v>
      </c>
    </row>
    <row r="162" spans="1:5">
      <c r="A162" s="1" t="s">
        <v>161</v>
      </c>
      <c r="B162" s="1">
        <v>13981.49</v>
      </c>
      <c r="C162" s="1">
        <v>504.35</v>
      </c>
      <c r="D162" s="1">
        <v>30076.61</v>
      </c>
      <c r="E162" s="1">
        <v>127.45</v>
      </c>
    </row>
    <row r="163" spans="1:5">
      <c r="A163" s="1" t="s">
        <v>162</v>
      </c>
      <c r="B163" s="1">
        <v>14223</v>
      </c>
      <c r="C163" s="1">
        <v>278.45999999999998</v>
      </c>
      <c r="D163" s="1">
        <v>30430.87</v>
      </c>
      <c r="E163" s="1">
        <v>116.56</v>
      </c>
    </row>
    <row r="164" spans="1:5">
      <c r="A164" s="1" t="s">
        <v>163</v>
      </c>
      <c r="B164" s="1">
        <v>14367.23</v>
      </c>
      <c r="C164" s="1">
        <v>101.51</v>
      </c>
      <c r="D164" s="1">
        <v>30450.16</v>
      </c>
      <c r="E164" s="1">
        <v>101.76</v>
      </c>
    </row>
    <row r="165" spans="1:5">
      <c r="A165" s="1" t="s">
        <v>164</v>
      </c>
      <c r="B165" s="1">
        <v>14698.52</v>
      </c>
      <c r="C165" s="1">
        <v>354.82</v>
      </c>
      <c r="D165" s="1">
        <v>31147.98</v>
      </c>
      <c r="E165" s="1">
        <v>108.07</v>
      </c>
    </row>
    <row r="166" spans="1:5">
      <c r="A166" s="1" t="s">
        <v>165</v>
      </c>
      <c r="B166" s="1">
        <v>14640.62</v>
      </c>
      <c r="C166" s="1">
        <v>437.22</v>
      </c>
      <c r="D166" s="1">
        <v>31071.360000000001</v>
      </c>
      <c r="E166" s="1">
        <v>64.91</v>
      </c>
    </row>
    <row r="167" spans="1:5">
      <c r="A167" s="1" t="s">
        <v>166</v>
      </c>
      <c r="B167" s="1">
        <v>15011.07</v>
      </c>
      <c r="C167" s="1">
        <v>723.29</v>
      </c>
      <c r="D167" s="1">
        <v>31376.6</v>
      </c>
      <c r="E167" s="1">
        <v>53.96</v>
      </c>
    </row>
    <row r="168" spans="1:5">
      <c r="A168" s="1" t="s">
        <v>167</v>
      </c>
      <c r="B168" s="1">
        <v>15054.51</v>
      </c>
      <c r="C168" s="1">
        <v>869.1</v>
      </c>
      <c r="D168" s="1">
        <v>31828.91</v>
      </c>
      <c r="E168" s="1">
        <v>47.18</v>
      </c>
    </row>
    <row r="169" spans="1:5">
      <c r="A169" s="1" t="s">
        <v>168</v>
      </c>
      <c r="B169" s="1">
        <v>15622.71</v>
      </c>
      <c r="C169" s="1">
        <v>902.12</v>
      </c>
      <c r="D169" s="1">
        <v>32769.03</v>
      </c>
      <c r="E169" s="1">
        <v>54.68</v>
      </c>
    </row>
    <row r="170" spans="1:5">
      <c r="A170" s="1" t="s">
        <v>169</v>
      </c>
      <c r="B170" s="1">
        <v>16041.86</v>
      </c>
      <c r="C170" s="1">
        <v>1518.76</v>
      </c>
      <c r="D170" s="1">
        <v>33433.57</v>
      </c>
      <c r="E170" s="1">
        <v>47.13</v>
      </c>
    </row>
    <row r="171" spans="1:5">
      <c r="A171" s="1" t="s">
        <v>170</v>
      </c>
      <c r="B171" s="1">
        <v>16691.86</v>
      </c>
      <c r="C171" s="1">
        <v>2115.86</v>
      </c>
      <c r="D171" s="1">
        <v>34914.089999999997</v>
      </c>
      <c r="E171" s="1">
        <v>13.28</v>
      </c>
    </row>
    <row r="172" spans="1:5">
      <c r="A172" s="1" t="s">
        <v>171</v>
      </c>
      <c r="B172" s="1">
        <v>17028.89</v>
      </c>
      <c r="C172" s="1">
        <v>1897.16</v>
      </c>
      <c r="D172" s="1">
        <v>34628.82</v>
      </c>
      <c r="E172" s="1">
        <v>13.28</v>
      </c>
    </row>
    <row r="173" spans="1:5">
      <c r="A173" s="1" t="s">
        <v>172</v>
      </c>
      <c r="B173" s="1">
        <v>17340.509999999998</v>
      </c>
      <c r="C173" s="1">
        <v>2124.85</v>
      </c>
      <c r="D173" s="1">
        <v>34876.949999999997</v>
      </c>
      <c r="E173" s="1">
        <v>13.28</v>
      </c>
    </row>
    <row r="174" spans="1:5">
      <c r="A174" s="1" t="s">
        <v>173</v>
      </c>
      <c r="B174" s="1">
        <v>17202.099999999999</v>
      </c>
      <c r="C174" s="1">
        <v>2273.8200000000002</v>
      </c>
      <c r="D174" s="1">
        <v>35732.76</v>
      </c>
      <c r="E174" s="1">
        <v>14.78</v>
      </c>
    </row>
    <row r="175" spans="1:5">
      <c r="A175" s="1" t="s">
        <v>174</v>
      </c>
      <c r="B175" s="1">
        <v>17574.2</v>
      </c>
      <c r="C175" s="1">
        <v>2226.35</v>
      </c>
      <c r="D175" s="1">
        <v>36416.99</v>
      </c>
      <c r="E175" s="1">
        <v>13.25</v>
      </c>
    </row>
    <row r="176" spans="1:5">
      <c r="A176" s="1" t="s">
        <v>175</v>
      </c>
      <c r="B176" s="1">
        <v>17683.91</v>
      </c>
      <c r="C176" s="1">
        <v>2076.11</v>
      </c>
      <c r="D176" s="1">
        <v>36209.15</v>
      </c>
      <c r="E176" s="1">
        <v>13.25</v>
      </c>
    </row>
    <row r="177" spans="1:5">
      <c r="A177" s="1" t="s">
        <v>176</v>
      </c>
      <c r="B177" s="1">
        <v>17647.73</v>
      </c>
      <c r="C177" s="1">
        <v>2067.61</v>
      </c>
      <c r="D177" s="1">
        <v>36962.379999999997</v>
      </c>
      <c r="E177" s="1">
        <v>13.25</v>
      </c>
    </row>
    <row r="178" spans="1:5">
      <c r="A178" s="1" t="s">
        <v>177</v>
      </c>
      <c r="B178" s="1">
        <v>17942.59</v>
      </c>
      <c r="C178" s="1">
        <v>2056.5100000000002</v>
      </c>
      <c r="D178" s="1">
        <v>37532.11</v>
      </c>
      <c r="E178" s="1">
        <v>14.77</v>
      </c>
    </row>
    <row r="179" spans="1:5">
      <c r="A179" s="1" t="s">
        <v>178</v>
      </c>
      <c r="B179" s="1">
        <v>18208.62</v>
      </c>
      <c r="C179" s="1">
        <v>2595.13</v>
      </c>
      <c r="D179" s="1">
        <v>38379.769999999997</v>
      </c>
      <c r="E179" s="1">
        <v>15.72</v>
      </c>
    </row>
    <row r="180" spans="1:5">
      <c r="A180" s="1" t="s">
        <v>179</v>
      </c>
      <c r="B180" s="1">
        <v>17970.93</v>
      </c>
      <c r="C180" s="1">
        <v>2639.53</v>
      </c>
      <c r="D180" s="1">
        <v>40489.29</v>
      </c>
      <c r="E180" s="1">
        <v>16.260000000000002</v>
      </c>
    </row>
    <row r="181" spans="1:5">
      <c r="A181" s="1" t="s">
        <v>180</v>
      </c>
      <c r="B181" s="1">
        <v>18378.439999999999</v>
      </c>
      <c r="C181" s="1">
        <v>2693.02</v>
      </c>
      <c r="D181" s="1">
        <v>40210.230000000003</v>
      </c>
      <c r="E181" s="1">
        <v>13.25</v>
      </c>
    </row>
    <row r="182" spans="1:5">
      <c r="A182" s="1" t="s">
        <v>181</v>
      </c>
      <c r="B182" s="1">
        <v>18729.57</v>
      </c>
      <c r="C182" s="1">
        <v>3002.11</v>
      </c>
      <c r="D182" s="1">
        <v>41038.31</v>
      </c>
      <c r="E182" s="1">
        <v>15.7</v>
      </c>
    </row>
    <row r="183" spans="1:5">
      <c r="A183" s="1" t="s">
        <v>182</v>
      </c>
      <c r="B183" s="1">
        <v>19838.96</v>
      </c>
      <c r="C183" s="1">
        <v>3965.55</v>
      </c>
      <c r="D183" s="1">
        <v>42366.76</v>
      </c>
      <c r="E183" s="1">
        <v>21.64</v>
      </c>
    </row>
    <row r="184" spans="1:5">
      <c r="A184" s="1" t="s">
        <v>183</v>
      </c>
      <c r="B184" s="1">
        <v>20069.13</v>
      </c>
      <c r="C184" s="1">
        <v>3652.8</v>
      </c>
      <c r="D184" s="1">
        <v>42208.53</v>
      </c>
      <c r="E184" s="1">
        <v>13.25</v>
      </c>
    </row>
    <row r="185" spans="1:5">
      <c r="A185" s="1" t="s">
        <v>184</v>
      </c>
      <c r="B185" s="1">
        <v>20519.39</v>
      </c>
      <c r="C185" s="1">
        <v>3804.88</v>
      </c>
      <c r="D185" s="1">
        <v>42619.96</v>
      </c>
      <c r="E185" s="1">
        <v>15.95</v>
      </c>
    </row>
    <row r="186" spans="1:5">
      <c r="A186" s="1" t="s">
        <v>185</v>
      </c>
      <c r="B186" s="1">
        <v>20718.990000000002</v>
      </c>
      <c r="C186" s="1">
        <v>3761.09</v>
      </c>
      <c r="D186" s="1">
        <v>43093.919999999998</v>
      </c>
      <c r="E186" s="1">
        <v>20.98</v>
      </c>
    </row>
    <row r="187" spans="1:5">
      <c r="A187" s="1" t="s">
        <v>186</v>
      </c>
      <c r="B187" s="1">
        <v>21466.02</v>
      </c>
      <c r="C187" s="1">
        <v>3721.33</v>
      </c>
      <c r="D187" s="1">
        <v>43251.839999999997</v>
      </c>
      <c r="E187" s="1">
        <v>17.989999999999998</v>
      </c>
    </row>
    <row r="188" spans="1:5">
      <c r="A188" s="1" t="s">
        <v>187</v>
      </c>
      <c r="B188" s="1">
        <v>21622.28</v>
      </c>
      <c r="C188" s="1">
        <v>3681.32</v>
      </c>
      <c r="D188" s="1">
        <v>43644.75</v>
      </c>
      <c r="E188" s="1">
        <v>18.39</v>
      </c>
    </row>
    <row r="189" spans="1:5">
      <c r="A189" s="1" t="s">
        <v>188</v>
      </c>
      <c r="B189" s="1">
        <v>21522.94</v>
      </c>
      <c r="C189" s="1">
        <v>3566.6</v>
      </c>
      <c r="D189" s="1">
        <v>44167.05</v>
      </c>
      <c r="E189" s="1">
        <v>17.829999999999998</v>
      </c>
    </row>
    <row r="190" spans="1:5">
      <c r="A190" s="1" t="s">
        <v>189</v>
      </c>
      <c r="B190" s="1">
        <v>21954.16</v>
      </c>
      <c r="C190" s="1">
        <v>3947.37</v>
      </c>
      <c r="D190" s="1">
        <v>44820.7</v>
      </c>
      <c r="E190" s="1">
        <v>18.78</v>
      </c>
    </row>
    <row r="191" spans="1:5">
      <c r="A191" s="1" t="s">
        <v>190</v>
      </c>
      <c r="B191" s="1">
        <v>22235.55</v>
      </c>
      <c r="C191" s="1">
        <v>4169.03</v>
      </c>
      <c r="D191" s="1">
        <v>45149.8</v>
      </c>
      <c r="E191" s="1">
        <v>19.079999999999998</v>
      </c>
    </row>
    <row r="192" spans="1:5">
      <c r="A192" s="1" t="s">
        <v>191</v>
      </c>
      <c r="B192" s="1">
        <v>22409.46</v>
      </c>
      <c r="C192" s="1">
        <v>4500.6000000000004</v>
      </c>
      <c r="D192" s="1">
        <v>47047.56</v>
      </c>
      <c r="E192" s="1">
        <v>32.659999999999997</v>
      </c>
    </row>
    <row r="193" spans="1:5">
      <c r="A193" s="1" t="s">
        <v>192</v>
      </c>
      <c r="B193" s="1">
        <v>23067.91</v>
      </c>
      <c r="C193" s="1">
        <v>5183.97</v>
      </c>
      <c r="D193" s="1">
        <v>46960.21</v>
      </c>
      <c r="E193" s="1">
        <v>32.57</v>
      </c>
    </row>
    <row r="194" spans="1:5">
      <c r="A194" s="1" t="s">
        <v>193</v>
      </c>
      <c r="B194" s="1">
        <v>23314.51</v>
      </c>
      <c r="C194" s="1">
        <v>4883.6899999999996</v>
      </c>
      <c r="D194" s="1">
        <v>47552.12</v>
      </c>
      <c r="E194" s="1">
        <v>34.270000000000003</v>
      </c>
    </row>
    <row r="195" spans="1:5">
      <c r="A195" s="1" t="s">
        <v>194</v>
      </c>
      <c r="B195" s="1">
        <v>23737.31</v>
      </c>
      <c r="C195" s="1">
        <v>5357.37</v>
      </c>
      <c r="D195" s="1">
        <v>49923.38</v>
      </c>
      <c r="E195" s="1">
        <v>39.6</v>
      </c>
    </row>
    <row r="196" spans="1:5">
      <c r="A196" s="1" t="s">
        <v>195</v>
      </c>
      <c r="B196" s="1">
        <v>24665.13</v>
      </c>
      <c r="C196" s="1">
        <v>5493.93</v>
      </c>
      <c r="D196" s="1">
        <v>49716.72</v>
      </c>
      <c r="E196" s="1">
        <v>34.99</v>
      </c>
    </row>
    <row r="197" spans="1:5">
      <c r="A197" s="1" t="s">
        <v>196</v>
      </c>
      <c r="B197" s="1">
        <v>24834.99</v>
      </c>
      <c r="C197" s="1">
        <v>5548.76</v>
      </c>
      <c r="D197" s="1">
        <v>50166.95</v>
      </c>
      <c r="E197" s="1">
        <v>37.909999999999997</v>
      </c>
    </row>
    <row r="198" spans="1:5">
      <c r="A198" s="1" t="s">
        <v>197</v>
      </c>
      <c r="B198" s="1">
        <v>25365.31</v>
      </c>
      <c r="C198" s="1">
        <v>5675.61</v>
      </c>
      <c r="D198" s="1">
        <v>51363.199999999997</v>
      </c>
      <c r="E198" s="1">
        <v>41.9</v>
      </c>
    </row>
    <row r="199" spans="1:5">
      <c r="A199" s="1" t="s">
        <v>198</v>
      </c>
      <c r="B199" s="1">
        <v>25711.14</v>
      </c>
      <c r="C199" s="1">
        <v>5471.47</v>
      </c>
      <c r="D199" s="1">
        <v>50828.43</v>
      </c>
      <c r="E199" s="1">
        <v>47.67</v>
      </c>
    </row>
    <row r="200" spans="1:5">
      <c r="A200" s="1" t="s">
        <v>199</v>
      </c>
      <c r="B200" s="1">
        <v>26022.77</v>
      </c>
      <c r="C200" s="1">
        <v>5399.26</v>
      </c>
      <c r="D200" s="1">
        <v>51025.35</v>
      </c>
      <c r="E200" s="1">
        <v>44.45</v>
      </c>
    </row>
    <row r="201" spans="1:5">
      <c r="A201" s="1" t="s">
        <v>200</v>
      </c>
      <c r="B201" s="1">
        <v>25900.69</v>
      </c>
      <c r="C201" s="1">
        <v>5362.03</v>
      </c>
      <c r="D201" s="1">
        <v>51452.99</v>
      </c>
      <c r="E201" s="1">
        <v>36.159999999999997</v>
      </c>
    </row>
    <row r="202" spans="1:5">
      <c r="A202" s="1" t="s">
        <v>201</v>
      </c>
      <c r="B202" s="1">
        <v>26361.31</v>
      </c>
      <c r="C202" s="1">
        <v>5551.94</v>
      </c>
      <c r="D202" s="1">
        <v>51973.93</v>
      </c>
      <c r="E202" s="1">
        <v>21.71</v>
      </c>
    </row>
    <row r="203" spans="1:5">
      <c r="A203" s="1" t="s">
        <v>202</v>
      </c>
      <c r="B203" s="1">
        <v>26117.61</v>
      </c>
      <c r="C203" s="1">
        <v>5358.4</v>
      </c>
      <c r="D203" s="1">
        <v>53487.28</v>
      </c>
      <c r="E203" s="1">
        <v>54.54</v>
      </c>
    </row>
    <row r="204" spans="1:5">
      <c r="A204" s="1" t="s">
        <v>203</v>
      </c>
      <c r="B204" s="1">
        <v>25977.59</v>
      </c>
      <c r="C204" s="1">
        <v>5504.67</v>
      </c>
      <c r="D204" s="1">
        <v>54172.82</v>
      </c>
      <c r="E204" s="1">
        <v>37.299999999999997</v>
      </c>
    </row>
    <row r="205" spans="1:5">
      <c r="A205" s="1" t="s">
        <v>204</v>
      </c>
      <c r="B205" s="1">
        <v>26617.17</v>
      </c>
      <c r="C205" s="1">
        <v>5851.23</v>
      </c>
      <c r="D205" s="1">
        <v>54497.73</v>
      </c>
      <c r="E205" s="1">
        <v>30.6</v>
      </c>
    </row>
    <row r="206" spans="1:5">
      <c r="A206" s="1" t="s">
        <v>205</v>
      </c>
      <c r="B206" s="1">
        <v>26694.65</v>
      </c>
      <c r="C206" s="1">
        <v>5930.8</v>
      </c>
      <c r="D206" s="1">
        <v>55298.06</v>
      </c>
      <c r="E206" s="1">
        <v>19.28</v>
      </c>
    </row>
    <row r="207" spans="1:5">
      <c r="A207" s="1" t="s">
        <v>206</v>
      </c>
      <c r="B207" s="1">
        <v>27090.11</v>
      </c>
      <c r="C207" s="1">
        <v>5905.78</v>
      </c>
      <c r="D207" s="1">
        <v>56678.67</v>
      </c>
      <c r="E207" s="1">
        <v>30.58</v>
      </c>
    </row>
    <row r="208" spans="1:5">
      <c r="A208" s="1" t="s">
        <v>207</v>
      </c>
      <c r="B208" s="1">
        <v>27743.66</v>
      </c>
      <c r="C208" s="1">
        <v>6440.06</v>
      </c>
      <c r="D208" s="1">
        <v>56923.21</v>
      </c>
      <c r="E208" s="1">
        <v>21.21</v>
      </c>
    </row>
    <row r="209" spans="1:5">
      <c r="A209" s="1" t="s">
        <v>208</v>
      </c>
      <c r="B209" s="1">
        <v>28436.6</v>
      </c>
      <c r="C209" s="1">
        <v>6456.13</v>
      </c>
      <c r="D209" s="1">
        <v>57872.42</v>
      </c>
      <c r="E209" s="1">
        <v>24.08</v>
      </c>
    </row>
    <row r="210" spans="1:5">
      <c r="A210" s="1" t="s">
        <v>209</v>
      </c>
      <c r="B210" s="1">
        <v>29282.73</v>
      </c>
      <c r="C210" s="1">
        <v>6784.59</v>
      </c>
      <c r="D210" s="1">
        <v>58262.239999999998</v>
      </c>
      <c r="E210" s="1">
        <v>21.24</v>
      </c>
    </row>
    <row r="211" spans="1:5">
      <c r="A211" s="1" t="s">
        <v>210</v>
      </c>
      <c r="B211" s="1">
        <v>29691.27</v>
      </c>
      <c r="C211" s="1">
        <v>6700.95</v>
      </c>
      <c r="D211" s="1">
        <v>58242.11</v>
      </c>
      <c r="E211" s="1">
        <v>35.1</v>
      </c>
    </row>
    <row r="212" spans="1:5">
      <c r="A212" s="1" t="s">
        <v>211</v>
      </c>
      <c r="B212" s="1">
        <v>29331.57</v>
      </c>
      <c r="C212" s="1">
        <v>6577.06</v>
      </c>
      <c r="D212" s="1">
        <v>59459.33</v>
      </c>
      <c r="E212" s="1">
        <v>38.270000000000003</v>
      </c>
    </row>
    <row r="213" spans="1:5">
      <c r="A213" s="1" t="s">
        <v>212</v>
      </c>
      <c r="B213" s="1">
        <v>29168.55</v>
      </c>
      <c r="C213" s="1">
        <v>6798.12</v>
      </c>
      <c r="D213" s="1">
        <v>60353.47</v>
      </c>
      <c r="E213" s="1">
        <v>37.799999999999997</v>
      </c>
    </row>
    <row r="214" spans="1:5">
      <c r="A214" s="1" t="s">
        <v>213</v>
      </c>
      <c r="B214" s="1">
        <v>29973.33</v>
      </c>
      <c r="C214" s="1">
        <v>6971.67</v>
      </c>
      <c r="D214" s="1">
        <v>60357.26</v>
      </c>
      <c r="E214" s="1">
        <v>38.130000000000003</v>
      </c>
    </row>
    <row r="215" spans="1:5">
      <c r="A215" s="1" t="s">
        <v>214</v>
      </c>
      <c r="B215" s="1">
        <v>30019.33</v>
      </c>
      <c r="C215" s="1">
        <v>6583.86</v>
      </c>
      <c r="D215" s="1">
        <v>60837.47</v>
      </c>
      <c r="E215" s="1">
        <v>38.869999999999997</v>
      </c>
    </row>
    <row r="216" spans="1:5">
      <c r="A216" s="1" t="s">
        <v>215</v>
      </c>
      <c r="B216" s="1">
        <v>29616.13</v>
      </c>
      <c r="C216" s="1">
        <v>6264.94</v>
      </c>
      <c r="D216" s="1">
        <v>61858.76</v>
      </c>
      <c r="E216" s="1">
        <v>73.39</v>
      </c>
    </row>
    <row r="217" spans="1:5">
      <c r="A217" s="1" t="s">
        <v>216</v>
      </c>
      <c r="B217" s="1">
        <v>30001.27</v>
      </c>
      <c r="C217" s="1">
        <v>6601.43</v>
      </c>
      <c r="D217" s="1">
        <v>62346.9</v>
      </c>
      <c r="E217" s="1">
        <v>81.260000000000005</v>
      </c>
    </row>
    <row r="218" spans="1:5">
      <c r="A218" s="1" t="s">
        <v>217</v>
      </c>
      <c r="B218" s="1">
        <v>30276.54</v>
      </c>
      <c r="C218" s="1">
        <v>6589.51</v>
      </c>
      <c r="D218" s="1">
        <v>63066.48</v>
      </c>
      <c r="E218" s="1">
        <v>78.84</v>
      </c>
    </row>
    <row r="219" spans="1:5">
      <c r="A219" s="1" t="s">
        <v>218</v>
      </c>
      <c r="B219" s="1">
        <v>30448.7</v>
      </c>
      <c r="C219" s="1">
        <v>6987.08</v>
      </c>
      <c r="D219" s="1">
        <v>64452.959999999999</v>
      </c>
      <c r="E219" s="1">
        <v>88.39</v>
      </c>
    </row>
    <row r="220" spans="1:5">
      <c r="A220" s="1" t="s">
        <v>219</v>
      </c>
      <c r="B220" s="1">
        <v>30550.77</v>
      </c>
      <c r="C220" s="1">
        <v>6568.75</v>
      </c>
      <c r="D220" s="1">
        <v>64769.27</v>
      </c>
      <c r="E220" s="1">
        <v>89.9</v>
      </c>
    </row>
    <row r="221" spans="1:5">
      <c r="A221" s="1" t="s">
        <v>220</v>
      </c>
      <c r="B221" s="1">
        <v>30989.58</v>
      </c>
      <c r="C221" s="1">
        <v>6699.49</v>
      </c>
      <c r="D221" s="1">
        <v>65115.44</v>
      </c>
      <c r="E221" s="1">
        <v>82.91</v>
      </c>
    </row>
    <row r="222" spans="1:5">
      <c r="A222" s="1" t="s">
        <v>221</v>
      </c>
      <c r="B222" s="1">
        <v>30883.97</v>
      </c>
      <c r="C222" s="1">
        <v>6645.24</v>
      </c>
      <c r="D222" s="1">
        <v>65677.02</v>
      </c>
      <c r="E222" s="1">
        <v>81.11</v>
      </c>
    </row>
    <row r="223" spans="1:5">
      <c r="A223" s="1" t="s">
        <v>222</v>
      </c>
      <c r="B223" s="1">
        <v>29796.5</v>
      </c>
      <c r="C223" s="1">
        <v>5282.53</v>
      </c>
      <c r="D223" s="1">
        <v>65647.09</v>
      </c>
      <c r="E223" s="1">
        <v>114.99</v>
      </c>
    </row>
    <row r="224" spans="1:5">
      <c r="A224" s="1" t="s">
        <v>223</v>
      </c>
      <c r="B224" s="1">
        <v>30141.64</v>
      </c>
      <c r="C224" s="1">
        <v>5165.49</v>
      </c>
      <c r="D224" s="1">
        <v>65738.929999999993</v>
      </c>
      <c r="E224" s="1">
        <v>111.15</v>
      </c>
    </row>
    <row r="225" spans="1:5">
      <c r="A225" s="1" t="s">
        <v>224</v>
      </c>
      <c r="B225" s="1">
        <v>30294.6</v>
      </c>
      <c r="C225" s="1">
        <v>5227.2700000000004</v>
      </c>
      <c r="D225" s="1">
        <v>66047.37</v>
      </c>
      <c r="E225" s="1">
        <v>85.38</v>
      </c>
    </row>
    <row r="226" spans="1:5">
      <c r="A226" s="1" t="s">
        <v>225</v>
      </c>
      <c r="B226" s="1">
        <v>31082.12</v>
      </c>
      <c r="C226" s="1">
        <v>5659.86</v>
      </c>
      <c r="D226" s="1">
        <v>67373.47</v>
      </c>
      <c r="E226" s="1">
        <v>76.790000000000006</v>
      </c>
    </row>
    <row r="227" spans="1:5">
      <c r="A227" s="1" t="s">
        <v>226</v>
      </c>
      <c r="B227" s="1">
        <v>31141.17</v>
      </c>
      <c r="C227" s="1">
        <v>5568.15</v>
      </c>
      <c r="D227" s="1">
        <v>67440.08</v>
      </c>
      <c r="E227" s="1">
        <v>42.14</v>
      </c>
    </row>
    <row r="228" spans="1:5">
      <c r="A228" s="1" t="s">
        <v>227</v>
      </c>
      <c r="B228" s="1">
        <v>30760.95</v>
      </c>
      <c r="C228" s="1">
        <v>5072.7</v>
      </c>
      <c r="D228" s="1">
        <v>68122.149999999994</v>
      </c>
      <c r="E228" s="1">
        <v>57.46</v>
      </c>
    </row>
    <row r="229" spans="1:5">
      <c r="A229" s="1" t="s">
        <v>228</v>
      </c>
      <c r="B229" s="1">
        <v>30922.01</v>
      </c>
      <c r="C229" s="1">
        <v>4594.3</v>
      </c>
      <c r="D229" s="1">
        <v>68518.240000000005</v>
      </c>
      <c r="E229" s="1">
        <v>58.8</v>
      </c>
    </row>
    <row r="230" spans="1:5">
      <c r="A230" s="1" t="s">
        <v>229</v>
      </c>
      <c r="B230" s="1">
        <v>31333.38</v>
      </c>
      <c r="C230" s="1">
        <v>4632.59</v>
      </c>
      <c r="D230" s="1">
        <v>69203.02</v>
      </c>
      <c r="E230" s="1">
        <v>60.55</v>
      </c>
    </row>
    <row r="231" spans="1:5">
      <c r="A231" s="1" t="s">
        <v>230</v>
      </c>
      <c r="B231" s="1">
        <v>30073.94</v>
      </c>
      <c r="C231" s="1">
        <v>3645.23</v>
      </c>
      <c r="D231" s="1">
        <v>70426.34</v>
      </c>
      <c r="E231" s="1">
        <v>148.47</v>
      </c>
    </row>
    <row r="232" spans="1:5">
      <c r="A232" s="1" t="s">
        <v>231</v>
      </c>
      <c r="B232" s="1">
        <v>31720.79</v>
      </c>
      <c r="C232" s="1">
        <v>4549.2299999999996</v>
      </c>
      <c r="D232" s="1">
        <v>70726.850000000006</v>
      </c>
      <c r="E232" s="1">
        <v>63.75</v>
      </c>
    </row>
    <row r="233" spans="1:5">
      <c r="A233" s="1" t="s">
        <v>232</v>
      </c>
      <c r="B233" s="1">
        <v>31907.94</v>
      </c>
      <c r="C233" s="1">
        <v>4235.57</v>
      </c>
      <c r="D233" s="1">
        <v>71093.8</v>
      </c>
      <c r="E233" s="1">
        <v>64.25</v>
      </c>
    </row>
    <row r="234" spans="1:5">
      <c r="A234" s="1" t="s">
        <v>233</v>
      </c>
      <c r="B234" s="1">
        <v>32046.07</v>
      </c>
      <c r="C234" s="1">
        <v>4443.54</v>
      </c>
      <c r="D234" s="1">
        <v>71384.850000000006</v>
      </c>
      <c r="E234" s="1">
        <v>63.28</v>
      </c>
    </row>
    <row r="235" spans="1:5">
      <c r="A235" s="1" t="s">
        <v>234</v>
      </c>
      <c r="B235" s="1">
        <v>32845.18</v>
      </c>
      <c r="C235" s="1">
        <v>4853.78</v>
      </c>
      <c r="D235" s="1">
        <v>71395.19</v>
      </c>
      <c r="E235" s="1">
        <v>46.15</v>
      </c>
    </row>
    <row r="236" spans="1:5">
      <c r="A236" s="1" t="s">
        <v>235</v>
      </c>
      <c r="B236" s="1">
        <v>33055.160000000003</v>
      </c>
      <c r="C236" s="1">
        <v>4713.3900000000003</v>
      </c>
      <c r="D236" s="1">
        <v>71499.16</v>
      </c>
      <c r="E236" s="1">
        <v>55.1</v>
      </c>
    </row>
    <row r="237" spans="1:5">
      <c r="A237" s="1" t="s">
        <v>236</v>
      </c>
      <c r="B237" s="1">
        <v>32260.47</v>
      </c>
      <c r="C237" s="1">
        <v>4202.04</v>
      </c>
      <c r="D237" s="1">
        <v>72006.41</v>
      </c>
      <c r="E237" s="1">
        <v>65.47</v>
      </c>
    </row>
    <row r="238" spans="1:5">
      <c r="A238" s="1" t="s">
        <v>237</v>
      </c>
      <c r="B238" s="1">
        <v>32797.660000000003</v>
      </c>
      <c r="C238" s="1">
        <v>4414.0600000000004</v>
      </c>
      <c r="D238" s="1">
        <v>73133.83</v>
      </c>
      <c r="E238" s="1">
        <v>67.400000000000006</v>
      </c>
    </row>
    <row r="239" spans="1:5">
      <c r="A239" s="1" t="s">
        <v>238</v>
      </c>
      <c r="B239" s="1">
        <v>33104.17</v>
      </c>
      <c r="C239" s="1">
        <v>4498.05</v>
      </c>
      <c r="D239" s="1">
        <v>73647.69</v>
      </c>
      <c r="E239" s="1">
        <v>70.88</v>
      </c>
    </row>
    <row r="240" spans="1:5">
      <c r="A240" s="1" t="s">
        <v>239</v>
      </c>
      <c r="B240" s="1">
        <v>32536.69</v>
      </c>
      <c r="C240" s="1">
        <v>3932.14</v>
      </c>
      <c r="D240" s="1">
        <v>75146.070000000007</v>
      </c>
      <c r="E240" s="1">
        <v>64.56</v>
      </c>
    </row>
    <row r="241" spans="1:5">
      <c r="A241" s="1" t="s">
        <v>240</v>
      </c>
      <c r="B241" s="1">
        <v>32870.43</v>
      </c>
      <c r="C241" s="1">
        <v>4086.65</v>
      </c>
      <c r="D241" s="1">
        <v>75876.09</v>
      </c>
      <c r="E241" s="1">
        <v>69.64</v>
      </c>
    </row>
    <row r="242" spans="1:5">
      <c r="A242" s="1" t="s">
        <v>241</v>
      </c>
      <c r="B242" s="1">
        <v>33373.1</v>
      </c>
      <c r="C242" s="1">
        <v>4444.7700000000004</v>
      </c>
      <c r="D242" s="1">
        <v>77025.34</v>
      </c>
      <c r="E242" s="1">
        <v>80.23</v>
      </c>
    </row>
    <row r="243" spans="1:5">
      <c r="A243" s="1" t="s">
        <v>242</v>
      </c>
      <c r="B243" s="1">
        <v>32410.29</v>
      </c>
      <c r="C243" s="1">
        <v>4249.95</v>
      </c>
      <c r="D243" s="1">
        <v>78219.12</v>
      </c>
      <c r="E243" s="1">
        <v>200.83</v>
      </c>
    </row>
    <row r="244" spans="1:5">
      <c r="A244" s="1" t="s">
        <v>248</v>
      </c>
      <c r="B244" s="1">
        <v>34975.269999999997</v>
      </c>
      <c r="C244" s="1">
        <v>6168.5</v>
      </c>
      <c r="D244" s="1">
        <v>77947.070000000007</v>
      </c>
      <c r="E244" s="1">
        <v>82.69</v>
      </c>
    </row>
    <row r="245" spans="1:5">
      <c r="A245" s="1" t="s">
        <v>249</v>
      </c>
      <c r="B245" s="1">
        <v>35511.68</v>
      </c>
      <c r="C245" s="1">
        <v>6301.33</v>
      </c>
      <c r="D245" s="1">
        <v>77884.87</v>
      </c>
      <c r="E245" s="1">
        <v>75.81</v>
      </c>
    </row>
    <row r="246" spans="1:5">
      <c r="A246" s="1" t="s">
        <v>252</v>
      </c>
      <c r="B246" s="1">
        <v>35970.06</v>
      </c>
      <c r="C246" s="1">
        <v>6604.58</v>
      </c>
      <c r="D246" s="1">
        <v>77908.42</v>
      </c>
      <c r="E246" s="1">
        <v>75.260000000000005</v>
      </c>
    </row>
    <row r="247" spans="1:5">
      <c r="A247" s="1"/>
      <c r="B247" s="1"/>
      <c r="C247" s="1"/>
      <c r="D247" s="1"/>
      <c r="E247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6"/>
  <sheetViews>
    <sheetView workbookViewId="0">
      <selection activeCell="O153" sqref="O153"/>
    </sheetView>
  </sheetViews>
  <sheetFormatPr defaultRowHeight="15"/>
  <sheetData>
    <row r="1" spans="1:8">
      <c r="H1" t="s">
        <v>550</v>
      </c>
    </row>
    <row r="3" spans="1:8">
      <c r="A3" s="16" t="s">
        <v>1</v>
      </c>
    </row>
    <row r="4" spans="1:8">
      <c r="A4" t="s">
        <v>3</v>
      </c>
    </row>
    <row r="5" spans="1:8">
      <c r="A5" s="1" t="s">
        <v>4</v>
      </c>
    </row>
    <row r="6" spans="1:8">
      <c r="A6" s="1" t="s">
        <v>5</v>
      </c>
    </row>
    <row r="7" spans="1:8">
      <c r="A7" s="1" t="s">
        <v>6</v>
      </c>
    </row>
    <row r="8" spans="1:8">
      <c r="A8" s="1" t="s">
        <v>7</v>
      </c>
    </row>
    <row r="9" spans="1:8">
      <c r="A9" s="1" t="s">
        <v>8</v>
      </c>
    </row>
    <row r="10" spans="1:8">
      <c r="A10" s="1" t="s">
        <v>9</v>
      </c>
    </row>
    <row r="11" spans="1:8">
      <c r="A11" s="1" t="s">
        <v>10</v>
      </c>
    </row>
    <row r="12" spans="1:8">
      <c r="A12" s="1" t="s">
        <v>11</v>
      </c>
    </row>
    <row r="13" spans="1:8">
      <c r="A13" s="1" t="s">
        <v>12</v>
      </c>
    </row>
    <row r="14" spans="1:8">
      <c r="A14" s="1" t="s">
        <v>13</v>
      </c>
    </row>
    <row r="15" spans="1:8">
      <c r="A15" s="1" t="s">
        <v>14</v>
      </c>
    </row>
    <row r="16" spans="1:8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>
      <c r="A41" s="1" t="s">
        <v>40</v>
      </c>
    </row>
    <row r="42" spans="1:1">
      <c r="A42" s="1" t="s">
        <v>41</v>
      </c>
    </row>
    <row r="43" spans="1:1">
      <c r="A43" s="1" t="s">
        <v>42</v>
      </c>
    </row>
    <row r="44" spans="1:1">
      <c r="A44" s="1" t="s">
        <v>43</v>
      </c>
    </row>
    <row r="45" spans="1:1">
      <c r="A45" s="1" t="s">
        <v>44</v>
      </c>
    </row>
    <row r="46" spans="1:1">
      <c r="A46" s="1" t="s">
        <v>45</v>
      </c>
    </row>
    <row r="47" spans="1:1">
      <c r="A47" s="1" t="s">
        <v>46</v>
      </c>
    </row>
    <row r="48" spans="1:1">
      <c r="A48" s="1" t="s">
        <v>47</v>
      </c>
    </row>
    <row r="49" spans="1:1">
      <c r="A49" s="1" t="s">
        <v>48</v>
      </c>
    </row>
    <row r="50" spans="1:1">
      <c r="A50" s="1" t="s">
        <v>49</v>
      </c>
    </row>
    <row r="51" spans="1:1">
      <c r="A51" s="1" t="s">
        <v>50</v>
      </c>
    </row>
    <row r="52" spans="1:1">
      <c r="A52" s="1" t="s">
        <v>51</v>
      </c>
    </row>
    <row r="53" spans="1:1">
      <c r="A53" s="1" t="s">
        <v>52</v>
      </c>
    </row>
    <row r="54" spans="1:1">
      <c r="A54" s="1" t="s">
        <v>53</v>
      </c>
    </row>
    <row r="55" spans="1:1">
      <c r="A55" s="1" t="s">
        <v>54</v>
      </c>
    </row>
    <row r="56" spans="1:1">
      <c r="A56" s="1" t="s">
        <v>55</v>
      </c>
    </row>
    <row r="57" spans="1:1">
      <c r="A57" s="1" t="s">
        <v>56</v>
      </c>
    </row>
    <row r="58" spans="1:1">
      <c r="A58" s="1" t="s">
        <v>57</v>
      </c>
    </row>
    <row r="59" spans="1:1">
      <c r="A59" s="1" t="s">
        <v>58</v>
      </c>
    </row>
    <row r="60" spans="1:1">
      <c r="A60" s="1" t="s">
        <v>59</v>
      </c>
    </row>
    <row r="61" spans="1:1">
      <c r="A61" s="1" t="s">
        <v>60</v>
      </c>
    </row>
    <row r="62" spans="1:1">
      <c r="A62" s="1" t="s">
        <v>61</v>
      </c>
    </row>
    <row r="63" spans="1:1">
      <c r="A63" s="1" t="s">
        <v>62</v>
      </c>
    </row>
    <row r="64" spans="1:1">
      <c r="A64" s="1" t="s">
        <v>63</v>
      </c>
    </row>
    <row r="65" spans="1:1">
      <c r="A65" s="1" t="s">
        <v>64</v>
      </c>
    </row>
    <row r="66" spans="1:1">
      <c r="A66" s="1" t="s">
        <v>65</v>
      </c>
    </row>
    <row r="67" spans="1:1">
      <c r="A67" s="1" t="s">
        <v>66</v>
      </c>
    </row>
    <row r="68" spans="1:1">
      <c r="A68" s="1" t="s">
        <v>67</v>
      </c>
    </row>
    <row r="69" spans="1:1">
      <c r="A69" s="1" t="s">
        <v>68</v>
      </c>
    </row>
    <row r="70" spans="1:1">
      <c r="A70" s="1" t="s">
        <v>69</v>
      </c>
    </row>
    <row r="71" spans="1:1">
      <c r="A71" s="1" t="s">
        <v>70</v>
      </c>
    </row>
    <row r="72" spans="1:1">
      <c r="A72" s="1" t="s">
        <v>71</v>
      </c>
    </row>
    <row r="73" spans="1:1">
      <c r="A73" s="1" t="s">
        <v>72</v>
      </c>
    </row>
    <row r="74" spans="1:1">
      <c r="A74" s="1" t="s">
        <v>73</v>
      </c>
    </row>
    <row r="75" spans="1:1">
      <c r="A75" s="1" t="s">
        <v>74</v>
      </c>
    </row>
    <row r="76" spans="1:1">
      <c r="A76" s="1" t="s">
        <v>75</v>
      </c>
    </row>
    <row r="77" spans="1:1">
      <c r="A77" s="1" t="s">
        <v>76</v>
      </c>
    </row>
    <row r="78" spans="1:1">
      <c r="A78" s="1" t="s">
        <v>77</v>
      </c>
    </row>
    <row r="79" spans="1:1">
      <c r="A79" s="1" t="s">
        <v>78</v>
      </c>
    </row>
    <row r="80" spans="1:1">
      <c r="A80" s="1" t="s">
        <v>79</v>
      </c>
    </row>
    <row r="81" spans="1:1">
      <c r="A81" s="1" t="s">
        <v>80</v>
      </c>
    </row>
    <row r="82" spans="1:1">
      <c r="A82" s="1" t="s">
        <v>81</v>
      </c>
    </row>
    <row r="83" spans="1:1">
      <c r="A83" s="1" t="s">
        <v>82</v>
      </c>
    </row>
    <row r="84" spans="1:1">
      <c r="A84" s="1" t="s">
        <v>83</v>
      </c>
    </row>
    <row r="85" spans="1:1">
      <c r="A85" s="1" t="s">
        <v>84</v>
      </c>
    </row>
    <row r="86" spans="1:1">
      <c r="A86" s="1" t="s">
        <v>85</v>
      </c>
    </row>
    <row r="87" spans="1:1">
      <c r="A87" s="1" t="s">
        <v>86</v>
      </c>
    </row>
    <row r="88" spans="1:1">
      <c r="A88" s="1" t="s">
        <v>87</v>
      </c>
    </row>
    <row r="89" spans="1:1">
      <c r="A89" s="1" t="s">
        <v>88</v>
      </c>
    </row>
    <row r="90" spans="1:1">
      <c r="A90" s="1" t="s">
        <v>89</v>
      </c>
    </row>
    <row r="91" spans="1:1">
      <c r="A91" s="1" t="s">
        <v>90</v>
      </c>
    </row>
    <row r="92" spans="1:1">
      <c r="A92" s="1" t="s">
        <v>91</v>
      </c>
    </row>
    <row r="93" spans="1:1">
      <c r="A93" s="1" t="s">
        <v>92</v>
      </c>
    </row>
    <row r="94" spans="1:1">
      <c r="A94" s="1" t="s">
        <v>93</v>
      </c>
    </row>
    <row r="95" spans="1:1">
      <c r="A95" s="1" t="s">
        <v>94</v>
      </c>
    </row>
    <row r="96" spans="1:1">
      <c r="A96" s="1" t="s">
        <v>95</v>
      </c>
    </row>
    <row r="97" spans="1:8">
      <c r="A97" s="1" t="s">
        <v>96</v>
      </c>
    </row>
    <row r="98" spans="1:8">
      <c r="A98" s="1" t="s">
        <v>97</v>
      </c>
    </row>
    <row r="99" spans="1:8">
      <c r="A99" s="1" t="s">
        <v>98</v>
      </c>
    </row>
    <row r="100" spans="1:8">
      <c r="A100" s="1" t="s">
        <v>99</v>
      </c>
    </row>
    <row r="101" spans="1:8">
      <c r="A101" s="1" t="s">
        <v>100</v>
      </c>
    </row>
    <row r="102" spans="1:8">
      <c r="A102" s="1" t="s">
        <v>101</v>
      </c>
    </row>
    <row r="103" spans="1:8">
      <c r="A103" s="1" t="s">
        <v>102</v>
      </c>
    </row>
    <row r="104" spans="1:8">
      <c r="A104" s="1" t="s">
        <v>103</v>
      </c>
    </row>
    <row r="105" spans="1:8">
      <c r="A105" s="1" t="s">
        <v>104</v>
      </c>
    </row>
    <row r="106" spans="1:8">
      <c r="A106" s="1" t="s">
        <v>105</v>
      </c>
    </row>
    <row r="107" spans="1:8">
      <c r="A107" s="1" t="s">
        <v>106</v>
      </c>
      <c r="F107" s="1"/>
      <c r="G107" s="1"/>
      <c r="H107" s="1"/>
    </row>
    <row r="108" spans="1:8">
      <c r="A108" s="1" t="s">
        <v>107</v>
      </c>
      <c r="F108" s="1"/>
      <c r="G108" s="1">
        <v>87.422799999999995</v>
      </c>
      <c r="H108" s="1">
        <v>88.9071</v>
      </c>
    </row>
    <row r="109" spans="1:8">
      <c r="A109" s="1" t="s">
        <v>108</v>
      </c>
      <c r="F109" s="1"/>
      <c r="G109" s="1"/>
      <c r="H109" s="1"/>
    </row>
    <row r="110" spans="1:8">
      <c r="A110" s="1" t="s">
        <v>109</v>
      </c>
      <c r="F110" s="1"/>
      <c r="G110" s="1"/>
      <c r="H110" s="1"/>
    </row>
    <row r="111" spans="1:8">
      <c r="A111" s="1" t="s">
        <v>110</v>
      </c>
      <c r="F111" s="1"/>
      <c r="G111" s="1">
        <v>93.139499999999998</v>
      </c>
      <c r="H111" s="1">
        <v>97.438699999999997</v>
      </c>
    </row>
    <row r="112" spans="1:8">
      <c r="A112" s="1" t="s">
        <v>111</v>
      </c>
      <c r="F112" s="1"/>
      <c r="G112" s="1"/>
      <c r="H112" s="1"/>
    </row>
    <row r="113" spans="1:8">
      <c r="A113" s="1" t="s">
        <v>112</v>
      </c>
      <c r="F113" s="1"/>
      <c r="G113" s="1"/>
      <c r="H113" s="1"/>
    </row>
    <row r="114" spans="1:8">
      <c r="A114" s="1" t="s">
        <v>113</v>
      </c>
      <c r="F114" s="1"/>
      <c r="G114" s="1">
        <v>95.509799999999998</v>
      </c>
      <c r="H114" s="1">
        <v>100.15600000000001</v>
      </c>
    </row>
    <row r="115" spans="1:8">
      <c r="A115" s="1" t="s">
        <v>114</v>
      </c>
      <c r="F115" s="1"/>
      <c r="G115" s="1"/>
      <c r="H115" s="1"/>
    </row>
    <row r="116" spans="1:8">
      <c r="A116" s="1" t="s">
        <v>115</v>
      </c>
      <c r="F116" s="1"/>
      <c r="G116" s="1"/>
      <c r="H116" s="1"/>
    </row>
    <row r="117" spans="1:8">
      <c r="A117" s="1" t="s">
        <v>116</v>
      </c>
      <c r="F117" s="1"/>
      <c r="G117" s="1">
        <v>102.342</v>
      </c>
      <c r="H117" s="1">
        <v>107.10599999999999</v>
      </c>
    </row>
    <row r="118" spans="1:8">
      <c r="A118" s="1" t="s">
        <v>117</v>
      </c>
      <c r="F118" s="1"/>
      <c r="G118" s="1"/>
      <c r="H118" s="1"/>
    </row>
    <row r="119" spans="1:8">
      <c r="A119" s="1" t="s">
        <v>118</v>
      </c>
      <c r="F119" s="1"/>
      <c r="G119" s="1"/>
      <c r="H119" s="1"/>
    </row>
    <row r="120" spans="1:8">
      <c r="A120" s="1" t="s">
        <v>119</v>
      </c>
      <c r="F120" s="1"/>
      <c r="G120" s="1">
        <v>91.048000000000002</v>
      </c>
      <c r="H120" s="1">
        <v>91.711100000000002</v>
      </c>
    </row>
    <row r="121" spans="1:8">
      <c r="A121" s="1" t="s">
        <v>120</v>
      </c>
      <c r="F121" s="1"/>
      <c r="G121" s="1"/>
      <c r="H121" s="1"/>
    </row>
    <row r="122" spans="1:8">
      <c r="A122" s="1" t="s">
        <v>121</v>
      </c>
      <c r="F122" s="1"/>
      <c r="G122" s="1"/>
      <c r="H122" s="1"/>
    </row>
    <row r="123" spans="1:8">
      <c r="A123" s="1" t="s">
        <v>122</v>
      </c>
      <c r="F123" s="1"/>
      <c r="G123" s="1">
        <v>82.821600000000004</v>
      </c>
      <c r="H123" s="1">
        <v>85.290300000000002</v>
      </c>
    </row>
    <row r="124" spans="1:8">
      <c r="A124" s="1" t="s">
        <v>123</v>
      </c>
      <c r="F124" s="1"/>
      <c r="G124" s="1"/>
      <c r="H124" s="1"/>
    </row>
    <row r="125" spans="1:8">
      <c r="A125" s="1" t="s">
        <v>124</v>
      </c>
      <c r="F125" s="1"/>
      <c r="G125" s="1"/>
      <c r="H125" s="1"/>
    </row>
    <row r="126" spans="1:8">
      <c r="A126" s="1" t="s">
        <v>125</v>
      </c>
      <c r="F126" s="1"/>
      <c r="G126" s="1">
        <v>105.27</v>
      </c>
      <c r="H126" s="1">
        <v>105.86</v>
      </c>
    </row>
    <row r="127" spans="1:8">
      <c r="A127" s="1" t="s">
        <v>126</v>
      </c>
      <c r="F127" s="1"/>
      <c r="G127" s="1"/>
      <c r="H127" s="1"/>
    </row>
    <row r="128" spans="1:8">
      <c r="A128" s="1" t="s">
        <v>127</v>
      </c>
      <c r="F128" s="1"/>
      <c r="G128" s="1"/>
      <c r="H128" s="1"/>
    </row>
    <row r="129" spans="1:8">
      <c r="A129" s="1" t="s">
        <v>128</v>
      </c>
      <c r="F129" s="1"/>
      <c r="G129" s="1">
        <v>88.12</v>
      </c>
      <c r="H129" s="1">
        <v>86.894999999999996</v>
      </c>
    </row>
    <row r="130" spans="1:8">
      <c r="A130" s="1" t="s">
        <v>129</v>
      </c>
      <c r="F130" s="1"/>
      <c r="G130" s="1"/>
      <c r="H130" s="1"/>
    </row>
    <row r="131" spans="1:8">
      <c r="A131" s="1" t="s">
        <v>130</v>
      </c>
      <c r="F131" s="1"/>
      <c r="G131" s="1"/>
      <c r="H131" s="1"/>
    </row>
    <row r="132" spans="1:8">
      <c r="A132" s="1" t="s">
        <v>131</v>
      </c>
      <c r="F132" s="1"/>
      <c r="G132" s="1">
        <v>94.254900000000006</v>
      </c>
      <c r="H132" s="1">
        <v>95.808300000000003</v>
      </c>
    </row>
    <row r="133" spans="1:8">
      <c r="A133" s="1" t="s">
        <v>132</v>
      </c>
      <c r="F133" s="1"/>
      <c r="G133" s="1"/>
      <c r="H133" s="1"/>
    </row>
    <row r="134" spans="1:8">
      <c r="A134" s="1" t="s">
        <v>133</v>
      </c>
      <c r="F134" s="1"/>
      <c r="G134" s="1"/>
      <c r="H134" s="1"/>
    </row>
    <row r="135" spans="1:8">
      <c r="A135" s="1" t="s">
        <v>134</v>
      </c>
      <c r="F135" s="1"/>
      <c r="G135" s="1">
        <v>118.655</v>
      </c>
      <c r="H135" s="1">
        <v>122.828</v>
      </c>
    </row>
    <row r="136" spans="1:8">
      <c r="A136" s="1" t="s">
        <v>135</v>
      </c>
      <c r="F136" s="1"/>
      <c r="G136" s="1"/>
      <c r="H136" s="1"/>
    </row>
    <row r="137" spans="1:8">
      <c r="A137" s="1" t="s">
        <v>136</v>
      </c>
      <c r="F137" s="1"/>
      <c r="G137" s="1"/>
      <c r="H137" s="1"/>
    </row>
    <row r="138" spans="1:8">
      <c r="A138" s="1" t="s">
        <v>137</v>
      </c>
      <c r="F138" s="1"/>
      <c r="G138" s="1">
        <v>97.043499999999995</v>
      </c>
      <c r="H138" s="1">
        <v>107.614</v>
      </c>
    </row>
    <row r="139" spans="1:8">
      <c r="A139" s="1" t="s">
        <v>138</v>
      </c>
      <c r="F139" s="1"/>
      <c r="G139" s="1"/>
      <c r="H139" s="1"/>
    </row>
    <row r="140" spans="1:8">
      <c r="A140" s="1" t="s">
        <v>139</v>
      </c>
      <c r="F140" s="1"/>
      <c r="G140" s="1"/>
      <c r="H140" s="1"/>
    </row>
    <row r="141" spans="1:8">
      <c r="A141" s="1" t="s">
        <v>140</v>
      </c>
      <c r="F141" s="1"/>
      <c r="G141" s="1">
        <v>82.403300000000002</v>
      </c>
      <c r="H141" s="1">
        <v>92.9786</v>
      </c>
    </row>
    <row r="142" spans="1:8">
      <c r="A142" s="1" t="s">
        <v>141</v>
      </c>
      <c r="F142" s="1"/>
      <c r="G142" s="1"/>
      <c r="H142" s="1"/>
    </row>
    <row r="143" spans="1:8">
      <c r="A143" s="1" t="s">
        <v>142</v>
      </c>
      <c r="F143" s="1"/>
      <c r="G143" s="1"/>
      <c r="H143" s="1"/>
    </row>
    <row r="144" spans="1:8">
      <c r="A144" s="1" t="s">
        <v>143</v>
      </c>
      <c r="F144" s="1"/>
      <c r="G144" s="1">
        <v>85.610200000000006</v>
      </c>
      <c r="H144" s="1">
        <v>99.198099999999997</v>
      </c>
    </row>
    <row r="145" spans="1:13">
      <c r="A145" s="1" t="s">
        <v>144</v>
      </c>
      <c r="F145" s="1"/>
      <c r="G145" s="1"/>
      <c r="H145" s="1"/>
    </row>
    <row r="146" spans="1:13">
      <c r="A146" s="1" t="s">
        <v>145</v>
      </c>
      <c r="F146" s="1"/>
      <c r="G146" s="1"/>
      <c r="H146" s="1"/>
    </row>
    <row r="147" spans="1:13">
      <c r="A147" s="1" t="s">
        <v>146</v>
      </c>
      <c r="F147" s="1"/>
      <c r="G147" s="1">
        <v>109.053</v>
      </c>
      <c r="H147" s="1">
        <v>125.22499999999999</v>
      </c>
    </row>
    <row r="148" spans="1:13">
      <c r="A148" s="1" t="s">
        <v>147</v>
      </c>
      <c r="F148" s="1"/>
      <c r="G148" s="1"/>
      <c r="H148" s="1"/>
    </row>
    <row r="149" spans="1:13">
      <c r="A149" s="1" t="s">
        <v>148</v>
      </c>
      <c r="F149" s="1"/>
      <c r="G149" s="1"/>
      <c r="H149" s="1"/>
    </row>
    <row r="150" spans="1:13">
      <c r="A150" s="1" t="s">
        <v>149</v>
      </c>
      <c r="F150" s="1"/>
      <c r="G150" s="1">
        <v>124.28</v>
      </c>
      <c r="H150" s="1">
        <v>136.422</v>
      </c>
    </row>
    <row r="151" spans="1:13">
      <c r="A151" s="1" t="s">
        <v>150</v>
      </c>
      <c r="F151" s="1"/>
      <c r="G151" s="1"/>
      <c r="H151" s="1"/>
    </row>
    <row r="152" spans="1:13">
      <c r="A152" s="1" t="s">
        <v>151</v>
      </c>
      <c r="F152" s="1"/>
      <c r="G152" s="1"/>
      <c r="H152" s="1"/>
    </row>
    <row r="153" spans="1:13">
      <c r="A153" s="1" t="s">
        <v>152</v>
      </c>
      <c r="F153" s="1"/>
      <c r="G153" s="1">
        <v>110.7</v>
      </c>
      <c r="H153" s="1">
        <v>115.621</v>
      </c>
    </row>
    <row r="154" spans="1:13">
      <c r="A154" s="1" t="s">
        <v>153</v>
      </c>
      <c r="F154" s="1"/>
      <c r="G154" s="1"/>
      <c r="H154" s="1"/>
    </row>
    <row r="155" spans="1:13">
      <c r="A155" s="1" t="s">
        <v>154</v>
      </c>
      <c r="F155" s="1"/>
      <c r="G155" s="1"/>
      <c r="H155" s="1"/>
    </row>
    <row r="156" spans="1:13">
      <c r="A156" s="1" t="s">
        <v>155</v>
      </c>
      <c r="F156" s="1"/>
      <c r="G156" s="1">
        <v>97.530900000000003</v>
      </c>
      <c r="H156" s="1">
        <v>91.453500000000005</v>
      </c>
    </row>
    <row r="157" spans="1:13">
      <c r="A157" s="1" t="s">
        <v>156</v>
      </c>
      <c r="F157" s="1"/>
      <c r="G157" s="1"/>
      <c r="H157" s="1"/>
    </row>
    <row r="158" spans="1:13">
      <c r="A158" s="1" t="s">
        <v>157</v>
      </c>
      <c r="F158" s="1"/>
      <c r="G158" s="1"/>
      <c r="H158" s="1"/>
    </row>
    <row r="159" spans="1:13">
      <c r="A159" s="1" t="s">
        <v>158</v>
      </c>
      <c r="B159" s="1"/>
      <c r="C159" s="1"/>
      <c r="D159" s="1"/>
      <c r="F159" s="1"/>
      <c r="G159" s="1">
        <v>83.539100000000005</v>
      </c>
      <c r="H159" s="1">
        <v>76.743899999999996</v>
      </c>
    </row>
    <row r="160" spans="1:13">
      <c r="A160" s="1" t="s">
        <v>159</v>
      </c>
      <c r="B160" s="1">
        <v>87.654300000000006</v>
      </c>
      <c r="C160" s="1">
        <v>80.062200000000004</v>
      </c>
      <c r="D160" s="1"/>
      <c r="F160" s="1"/>
      <c r="G160" s="1"/>
      <c r="H160" s="1"/>
      <c r="I160">
        <v>87.65</v>
      </c>
      <c r="K160" s="40"/>
      <c r="L160" s="41"/>
      <c r="M160" s="42"/>
    </row>
    <row r="161" spans="1:13">
      <c r="A161" s="1" t="s">
        <v>160</v>
      </c>
      <c r="B161" s="1">
        <v>88.477400000000003</v>
      </c>
      <c r="C161" s="1">
        <v>83.358000000000004</v>
      </c>
      <c r="D161" s="1"/>
      <c r="F161" s="1"/>
      <c r="G161" s="1"/>
      <c r="H161" s="1"/>
      <c r="I161">
        <v>88.48</v>
      </c>
      <c r="K161" s="40"/>
      <c r="L161" s="41"/>
      <c r="M161" s="42"/>
    </row>
    <row r="162" spans="1:13">
      <c r="A162" s="1" t="s">
        <v>161</v>
      </c>
      <c r="B162" s="1">
        <v>88.477400000000003</v>
      </c>
      <c r="C162" s="1">
        <v>84.688699999999997</v>
      </c>
      <c r="D162" s="1"/>
      <c r="F162" s="1"/>
      <c r="G162" s="1">
        <v>90.534999999999997</v>
      </c>
      <c r="H162" s="1">
        <v>84.8506</v>
      </c>
      <c r="I162">
        <v>90.53</v>
      </c>
      <c r="K162" s="40"/>
      <c r="L162" s="41"/>
      <c r="M162" s="42"/>
    </row>
    <row r="163" spans="1:13">
      <c r="A163" s="1" t="s">
        <v>162</v>
      </c>
      <c r="B163" s="1">
        <v>90.534999999999997</v>
      </c>
      <c r="C163" s="1">
        <v>85.394599999999997</v>
      </c>
      <c r="D163" s="1"/>
      <c r="F163" s="1"/>
      <c r="G163" s="1"/>
      <c r="H163" s="1"/>
      <c r="I163">
        <v>91.36</v>
      </c>
      <c r="K163" s="40"/>
      <c r="L163" s="41"/>
      <c r="M163" s="42"/>
    </row>
    <row r="164" spans="1:13">
      <c r="A164" s="1" t="s">
        <v>163</v>
      </c>
      <c r="B164" s="1">
        <v>91.358000000000004</v>
      </c>
      <c r="C164" s="1">
        <v>86.426400000000001</v>
      </c>
      <c r="D164" s="1"/>
      <c r="F164" s="1"/>
      <c r="G164" s="1"/>
      <c r="H164" s="1"/>
      <c r="I164">
        <v>101.23</v>
      </c>
      <c r="K164" s="40"/>
      <c r="L164" s="41"/>
      <c r="M164" s="42"/>
    </row>
    <row r="165" spans="1:13">
      <c r="A165" s="1" t="s">
        <v>164</v>
      </c>
      <c r="B165" s="1">
        <v>101.235</v>
      </c>
      <c r="C165" s="1">
        <v>95.564300000000003</v>
      </c>
      <c r="D165" s="1"/>
      <c r="F165" s="1"/>
      <c r="G165" s="1">
        <v>108.23</v>
      </c>
      <c r="H165" s="1">
        <v>102.214</v>
      </c>
      <c r="I165">
        <v>104.12</v>
      </c>
      <c r="K165" s="40"/>
      <c r="L165" s="41"/>
      <c r="M165" s="42"/>
    </row>
    <row r="166" spans="1:13">
      <c r="A166" s="1" t="s">
        <v>165</v>
      </c>
      <c r="B166" s="1">
        <v>104.11499999999999</v>
      </c>
      <c r="C166" s="1">
        <v>101.89700000000001</v>
      </c>
      <c r="D166" s="1"/>
      <c r="F166" s="1"/>
      <c r="G166" s="1"/>
      <c r="H166" s="1"/>
      <c r="I166">
        <v>100.41</v>
      </c>
      <c r="K166" s="40"/>
      <c r="L166" s="41"/>
      <c r="M166" s="42"/>
    </row>
    <row r="167" spans="1:13">
      <c r="A167" s="1" t="s">
        <v>166</v>
      </c>
      <c r="B167" s="1">
        <v>100.41200000000001</v>
      </c>
      <c r="C167" s="1">
        <v>98.593500000000006</v>
      </c>
      <c r="D167" s="1"/>
      <c r="F167" s="1"/>
      <c r="G167" s="1"/>
      <c r="H167" s="1"/>
      <c r="I167">
        <v>103.29</v>
      </c>
      <c r="K167" s="40"/>
      <c r="L167" s="41"/>
      <c r="M167" s="42"/>
    </row>
    <row r="168" spans="1:13">
      <c r="A168" s="1" t="s">
        <v>167</v>
      </c>
      <c r="B168" s="1">
        <v>103.292</v>
      </c>
      <c r="C168" s="1">
        <v>101.289</v>
      </c>
      <c r="D168" s="1"/>
      <c r="F168" s="1"/>
      <c r="G168" s="1">
        <v>100.41200000000001</v>
      </c>
      <c r="H168" s="1">
        <v>98.443299999999994</v>
      </c>
      <c r="I168">
        <v>107.41</v>
      </c>
      <c r="K168" s="40"/>
      <c r="L168" s="41"/>
      <c r="M168" s="42"/>
    </row>
    <row r="169" spans="1:13">
      <c r="A169" s="1" t="s">
        <v>168</v>
      </c>
      <c r="B169" s="1">
        <v>107.407</v>
      </c>
      <c r="C169" s="1">
        <v>106.861</v>
      </c>
      <c r="D169" s="1"/>
      <c r="F169" s="1"/>
      <c r="G169" s="1"/>
      <c r="H169" s="1"/>
      <c r="I169">
        <v>111.93</v>
      </c>
      <c r="K169" s="40"/>
      <c r="L169" s="41"/>
      <c r="M169" s="42"/>
    </row>
    <row r="170" spans="1:13">
      <c r="A170" s="1" t="s">
        <v>169</v>
      </c>
      <c r="B170" s="1">
        <v>111.934</v>
      </c>
      <c r="C170" s="1">
        <v>110.479</v>
      </c>
      <c r="D170" s="1"/>
      <c r="F170" s="1"/>
      <c r="G170" s="1"/>
      <c r="H170" s="1"/>
      <c r="I170">
        <v>106.17</v>
      </c>
      <c r="K170" s="40"/>
      <c r="L170" s="41"/>
      <c r="M170" s="42"/>
    </row>
    <row r="171" spans="1:13">
      <c r="A171" s="1" t="s">
        <v>170</v>
      </c>
      <c r="B171" s="1">
        <v>106.173</v>
      </c>
      <c r="C171" s="1">
        <v>106.708</v>
      </c>
      <c r="D171" s="1"/>
      <c r="F171" s="1"/>
      <c r="G171" s="1">
        <v>100</v>
      </c>
      <c r="H171" s="1">
        <v>99.559600000000003</v>
      </c>
      <c r="I171">
        <v>97.53</v>
      </c>
      <c r="K171" s="40"/>
      <c r="L171" s="41"/>
      <c r="M171" s="42"/>
    </row>
    <row r="172" spans="1:13">
      <c r="A172" s="1" t="s">
        <v>171</v>
      </c>
      <c r="B172" s="1">
        <v>97.530900000000003</v>
      </c>
      <c r="C172" s="1">
        <v>100.21899999999999</v>
      </c>
      <c r="D172" s="1"/>
      <c r="F172" s="1"/>
      <c r="G172" s="1"/>
      <c r="H172" s="1"/>
      <c r="I172">
        <v>98.35</v>
      </c>
      <c r="K172" s="40"/>
      <c r="L172" s="41"/>
      <c r="M172" s="42"/>
    </row>
    <row r="173" spans="1:13">
      <c r="A173" s="1" t="s">
        <v>172</v>
      </c>
      <c r="B173" s="1">
        <v>98.353899999999996</v>
      </c>
      <c r="C173" s="1">
        <v>98.169899999999998</v>
      </c>
      <c r="D173" s="1"/>
      <c r="F173" s="1"/>
      <c r="G173" s="1"/>
      <c r="H173" s="1"/>
      <c r="I173">
        <v>100</v>
      </c>
      <c r="K173" s="40"/>
      <c r="L173" s="41"/>
      <c r="M173" s="42"/>
    </row>
    <row r="174" spans="1:13">
      <c r="A174" s="1" t="s">
        <v>173</v>
      </c>
      <c r="B174" s="1">
        <v>100</v>
      </c>
      <c r="C174" s="1">
        <v>98.198800000000006</v>
      </c>
      <c r="D174" s="1"/>
      <c r="F174" s="1"/>
      <c r="G174" s="1">
        <v>100</v>
      </c>
      <c r="H174" s="1">
        <v>100.221</v>
      </c>
      <c r="I174">
        <v>94.65</v>
      </c>
      <c r="K174" s="40"/>
      <c r="L174" s="41"/>
      <c r="M174" s="42"/>
    </row>
    <row r="175" spans="1:13">
      <c r="A175" s="1" t="s">
        <v>174</v>
      </c>
      <c r="B175" s="1">
        <v>94.650199999999998</v>
      </c>
      <c r="C175" s="1">
        <v>92.405900000000003</v>
      </c>
      <c r="D175" s="1"/>
      <c r="F175" s="1"/>
      <c r="G175" s="1"/>
      <c r="H175" s="1"/>
      <c r="I175">
        <v>96.3</v>
      </c>
      <c r="K175" s="40"/>
      <c r="L175" s="41"/>
      <c r="M175" s="42"/>
    </row>
    <row r="176" spans="1:13">
      <c r="A176" s="1" t="s">
        <v>175</v>
      </c>
      <c r="B176" s="1">
        <v>96.296300000000002</v>
      </c>
      <c r="C176" s="1">
        <v>94.556600000000003</v>
      </c>
      <c r="D176" s="1"/>
      <c r="F176" s="1"/>
      <c r="G176" s="1"/>
      <c r="H176" s="1"/>
      <c r="I176">
        <v>101.65</v>
      </c>
      <c r="K176" s="40"/>
      <c r="L176" s="41"/>
      <c r="M176" s="42"/>
    </row>
    <row r="177" spans="1:13">
      <c r="A177" s="1" t="s">
        <v>176</v>
      </c>
      <c r="B177" s="1">
        <v>101.646</v>
      </c>
      <c r="C177" s="1">
        <v>100.911</v>
      </c>
      <c r="D177" s="1"/>
      <c r="F177" s="1"/>
      <c r="G177" s="1">
        <v>110.7</v>
      </c>
      <c r="H177" s="1">
        <v>108.886</v>
      </c>
      <c r="I177">
        <v>101.65</v>
      </c>
      <c r="K177" s="40"/>
      <c r="L177" s="41"/>
      <c r="M177" s="42"/>
    </row>
    <row r="178" spans="1:13">
      <c r="A178" s="1" t="s">
        <v>177</v>
      </c>
      <c r="B178" s="1">
        <v>101.646</v>
      </c>
      <c r="C178" s="1">
        <v>104.65300000000001</v>
      </c>
      <c r="D178" s="1"/>
      <c r="F178" s="1"/>
      <c r="G178" s="1"/>
      <c r="H178" s="1"/>
      <c r="I178">
        <v>99.18</v>
      </c>
      <c r="K178" s="40"/>
      <c r="L178" s="41"/>
      <c r="M178" s="42"/>
    </row>
    <row r="179" spans="1:13">
      <c r="A179" s="1" t="s">
        <v>178</v>
      </c>
      <c r="B179" s="1">
        <v>99.177000000000007</v>
      </c>
      <c r="C179" s="1">
        <v>100.74</v>
      </c>
      <c r="D179" s="1"/>
      <c r="F179" s="1"/>
      <c r="G179" s="1"/>
      <c r="H179" s="1"/>
      <c r="I179">
        <v>110.7</v>
      </c>
      <c r="K179" s="40"/>
      <c r="L179" s="41"/>
      <c r="M179" s="42"/>
    </row>
    <row r="180" spans="1:13">
      <c r="A180" s="1" t="s">
        <v>179</v>
      </c>
      <c r="B180" s="1">
        <v>110.7</v>
      </c>
      <c r="C180" s="1">
        <v>112.089</v>
      </c>
      <c r="D180" s="1"/>
      <c r="F180" s="1"/>
      <c r="G180" s="1">
        <v>120.16500000000001</v>
      </c>
      <c r="H180" s="1">
        <v>122.477</v>
      </c>
      <c r="I180">
        <v>123.05</v>
      </c>
      <c r="K180" s="40"/>
      <c r="L180" s="41"/>
      <c r="M180" s="42"/>
    </row>
    <row r="181" spans="1:13">
      <c r="A181" s="1" t="s">
        <v>180</v>
      </c>
      <c r="B181" s="1">
        <v>123.045</v>
      </c>
      <c r="C181" s="1">
        <v>123.943</v>
      </c>
      <c r="D181" s="1"/>
      <c r="F181" s="1"/>
      <c r="G181" s="1"/>
      <c r="H181" s="1"/>
      <c r="I181">
        <v>119.34</v>
      </c>
      <c r="K181" s="40"/>
      <c r="L181" s="41"/>
      <c r="M181" s="42"/>
    </row>
    <row r="182" spans="1:13">
      <c r="A182" s="1" t="s">
        <v>181</v>
      </c>
      <c r="B182" s="1">
        <v>119.342</v>
      </c>
      <c r="C182" s="1">
        <v>120.101</v>
      </c>
      <c r="D182" s="1"/>
      <c r="F182" s="1"/>
      <c r="G182" s="1"/>
      <c r="H182" s="1"/>
      <c r="I182">
        <v>122.22</v>
      </c>
      <c r="K182" s="40"/>
      <c r="L182" s="41"/>
      <c r="M182" s="42"/>
    </row>
    <row r="183" spans="1:13">
      <c r="A183" s="1" t="s">
        <v>182</v>
      </c>
      <c r="B183" s="1">
        <v>122.22199999999999</v>
      </c>
      <c r="C183" s="1">
        <v>124.223</v>
      </c>
      <c r="D183" s="1"/>
      <c r="F183" s="1"/>
      <c r="G183" s="1">
        <v>158.02500000000001</v>
      </c>
      <c r="H183" s="1">
        <v>159.60300000000001</v>
      </c>
      <c r="I183">
        <v>142.38999999999999</v>
      </c>
      <c r="K183" s="40"/>
      <c r="L183" s="41"/>
      <c r="M183" s="42"/>
    </row>
    <row r="184" spans="1:13">
      <c r="A184" s="1" t="s">
        <v>183</v>
      </c>
      <c r="B184" s="1">
        <v>142.387</v>
      </c>
      <c r="C184" s="1">
        <v>146.744</v>
      </c>
      <c r="D184" s="1"/>
      <c r="F184" s="1"/>
      <c r="G184" s="1"/>
      <c r="H184" s="1"/>
      <c r="I184">
        <v>127.98</v>
      </c>
      <c r="K184" s="40"/>
      <c r="L184" s="41"/>
      <c r="M184" s="42"/>
    </row>
    <row r="185" spans="1:13">
      <c r="A185" s="1" t="s">
        <v>184</v>
      </c>
      <c r="B185" s="1">
        <v>127.98399999999999</v>
      </c>
      <c r="C185" s="1">
        <v>130.32400000000001</v>
      </c>
      <c r="D185" s="1"/>
      <c r="F185" s="1"/>
      <c r="G185" s="1"/>
      <c r="H185" s="1"/>
      <c r="I185">
        <v>202.88</v>
      </c>
      <c r="K185" s="40"/>
      <c r="L185" s="41"/>
      <c r="M185" s="42"/>
    </row>
    <row r="186" spans="1:13">
      <c r="A186" s="1" t="s">
        <v>185</v>
      </c>
      <c r="B186" s="1"/>
      <c r="C186" s="1"/>
      <c r="D186" s="1"/>
      <c r="F186" s="1"/>
      <c r="G186" s="1">
        <v>202.881</v>
      </c>
      <c r="H186" s="1">
        <v>207.49799999999999</v>
      </c>
      <c r="I186">
        <v>202.06</v>
      </c>
      <c r="M186" s="42"/>
    </row>
    <row r="187" spans="1:13">
      <c r="A187" s="1" t="s">
        <v>186</v>
      </c>
      <c r="B187" s="1">
        <v>202.881</v>
      </c>
      <c r="C187" s="1">
        <v>208.864</v>
      </c>
      <c r="D187" s="1"/>
      <c r="F187" s="1"/>
      <c r="G187" s="1"/>
      <c r="H187" s="1"/>
      <c r="I187">
        <v>207.82</v>
      </c>
      <c r="K187" s="40"/>
      <c r="L187" s="41"/>
      <c r="M187" s="42"/>
    </row>
    <row r="188" spans="1:13">
      <c r="A188" s="1" t="s">
        <v>187</v>
      </c>
      <c r="B188" s="1">
        <v>202.05799999999999</v>
      </c>
      <c r="C188" s="1">
        <v>204.054</v>
      </c>
      <c r="D188" s="1"/>
      <c r="F188" s="1"/>
      <c r="G188" s="1"/>
      <c r="H188" s="1"/>
      <c r="I188">
        <v>169.14</v>
      </c>
      <c r="K188" s="40"/>
      <c r="L188" s="41"/>
      <c r="M188" s="42"/>
    </row>
    <row r="189" spans="1:13">
      <c r="A189" s="1" t="s">
        <v>188</v>
      </c>
      <c r="B189" s="1">
        <v>207.81899999999999</v>
      </c>
      <c r="C189" s="1">
        <v>199.477</v>
      </c>
      <c r="D189" s="1"/>
      <c r="F189" s="1"/>
      <c r="G189" s="1">
        <v>165.02099999999999</v>
      </c>
      <c r="H189" s="1">
        <v>164.834</v>
      </c>
      <c r="I189">
        <v>197.12</v>
      </c>
      <c r="K189" s="40"/>
      <c r="L189" s="41"/>
      <c r="M189" s="42"/>
    </row>
    <row r="190" spans="1:13">
      <c r="A190" s="1" t="s">
        <v>189</v>
      </c>
      <c r="B190" s="1">
        <v>169.136</v>
      </c>
      <c r="C190" s="1">
        <v>157.011</v>
      </c>
      <c r="D190" s="1"/>
      <c r="F190" s="1"/>
      <c r="G190" s="1"/>
      <c r="H190" s="1"/>
      <c r="I190">
        <v>234.98</v>
      </c>
      <c r="K190" s="40"/>
      <c r="L190" s="41"/>
      <c r="M190" s="42"/>
    </row>
    <row r="191" spans="1:13">
      <c r="A191" s="1" t="s">
        <v>190</v>
      </c>
      <c r="B191" s="1">
        <v>197.119</v>
      </c>
      <c r="C191" s="1">
        <v>177.279</v>
      </c>
      <c r="D191" s="1"/>
      <c r="F191" s="1"/>
      <c r="G191" s="1"/>
      <c r="H191" s="1"/>
      <c r="I191">
        <v>253.09</v>
      </c>
      <c r="K191" s="40"/>
      <c r="L191" s="41"/>
      <c r="M191" s="42"/>
    </row>
    <row r="192" spans="1:13">
      <c r="A192" s="1" t="s">
        <v>191</v>
      </c>
      <c r="B192" s="1">
        <v>234.97900000000001</v>
      </c>
      <c r="C192" s="1">
        <v>204.00899999999999</v>
      </c>
      <c r="D192" s="1"/>
      <c r="F192" s="1"/>
      <c r="G192" s="1">
        <v>195.06200000000001</v>
      </c>
      <c r="H192" s="1">
        <v>175.155</v>
      </c>
      <c r="I192">
        <v>176.95</v>
      </c>
      <c r="K192" s="40"/>
      <c r="L192" s="41"/>
      <c r="M192" s="42"/>
    </row>
    <row r="193" spans="1:13">
      <c r="A193" s="1" t="s">
        <v>192</v>
      </c>
      <c r="B193" s="1">
        <v>253.08600000000001</v>
      </c>
      <c r="C193" s="1">
        <v>225.38399999999999</v>
      </c>
      <c r="D193" s="1"/>
      <c r="F193" s="1"/>
      <c r="G193" s="1"/>
      <c r="H193" s="1"/>
      <c r="I193">
        <v>202.06</v>
      </c>
      <c r="K193" s="40"/>
      <c r="L193" s="41"/>
      <c r="M193" s="42"/>
    </row>
    <row r="194" spans="1:13">
      <c r="A194" s="1" t="s">
        <v>193</v>
      </c>
      <c r="B194" s="1">
        <v>176.95500000000001</v>
      </c>
      <c r="C194" s="1">
        <v>164.58099999999999</v>
      </c>
      <c r="D194" s="1"/>
      <c r="F194" s="1"/>
      <c r="G194" s="1"/>
      <c r="H194" s="1"/>
      <c r="I194">
        <v>206.58</v>
      </c>
      <c r="K194" s="40"/>
      <c r="L194" s="41"/>
      <c r="M194" s="42"/>
    </row>
    <row r="195" spans="1:13">
      <c r="A195" s="1" t="s">
        <v>194</v>
      </c>
      <c r="B195" s="1">
        <v>202.05799999999999</v>
      </c>
      <c r="C195" s="1">
        <v>183.59899999999999</v>
      </c>
      <c r="D195" s="1"/>
      <c r="F195" s="1"/>
      <c r="G195" s="1">
        <v>195.88499999999999</v>
      </c>
      <c r="H195" s="1">
        <v>178.15100000000001</v>
      </c>
      <c r="I195">
        <v>199.59</v>
      </c>
      <c r="K195" s="40"/>
      <c r="L195" s="41"/>
      <c r="M195" s="42"/>
    </row>
    <row r="196" spans="1:13">
      <c r="A196" s="1" t="s">
        <v>195</v>
      </c>
      <c r="B196" s="1">
        <v>206.584</v>
      </c>
      <c r="C196" s="1">
        <v>182.35</v>
      </c>
      <c r="D196" s="1"/>
      <c r="F196" s="1"/>
      <c r="G196" s="1"/>
      <c r="H196" s="1"/>
      <c r="I196">
        <v>192.59</v>
      </c>
      <c r="K196" s="40"/>
      <c r="L196" s="41"/>
      <c r="M196" s="42"/>
    </row>
    <row r="197" spans="1:13">
      <c r="A197" s="1" t="s">
        <v>196</v>
      </c>
      <c r="B197" s="1">
        <v>199.58799999999999</v>
      </c>
      <c r="C197" s="1">
        <v>167.53700000000001</v>
      </c>
      <c r="D197" s="1"/>
      <c r="F197" s="1"/>
      <c r="G197" s="1"/>
      <c r="H197" s="1"/>
      <c r="I197">
        <v>274.49</v>
      </c>
      <c r="K197" s="40"/>
      <c r="L197" s="41"/>
      <c r="M197" s="42"/>
    </row>
    <row r="198" spans="1:13">
      <c r="A198" s="1" t="s">
        <v>197</v>
      </c>
      <c r="B198" s="1">
        <v>192.59299999999999</v>
      </c>
      <c r="C198" s="1">
        <v>157.173</v>
      </c>
      <c r="D198" s="1"/>
      <c r="F198" s="1"/>
      <c r="G198" s="1">
        <v>190.535</v>
      </c>
      <c r="H198" s="1">
        <v>161.035</v>
      </c>
      <c r="I198">
        <v>201.23</v>
      </c>
      <c r="K198" s="40"/>
      <c r="L198" s="41"/>
      <c r="M198" s="42"/>
    </row>
    <row r="199" spans="1:13">
      <c r="A199" s="1" t="s">
        <v>198</v>
      </c>
      <c r="B199" s="1">
        <v>274.48599999999999</v>
      </c>
      <c r="C199" s="1">
        <v>226.167</v>
      </c>
      <c r="D199" s="1"/>
      <c r="F199" s="1"/>
      <c r="G199" s="1"/>
      <c r="H199" s="1"/>
      <c r="I199">
        <v>206.58</v>
      </c>
      <c r="K199" s="40"/>
      <c r="L199" s="41"/>
      <c r="M199" s="42"/>
    </row>
    <row r="200" spans="1:13">
      <c r="A200" s="1" t="s">
        <v>199</v>
      </c>
      <c r="B200" s="1">
        <v>201.23500000000001</v>
      </c>
      <c r="C200" s="1">
        <v>165.61600000000001</v>
      </c>
      <c r="D200" s="1"/>
      <c r="F200" s="1"/>
      <c r="G200" s="1"/>
      <c r="H200" s="1"/>
      <c r="I200">
        <v>192.59</v>
      </c>
      <c r="K200" s="40"/>
      <c r="L200" s="41"/>
      <c r="M200" s="42"/>
    </row>
    <row r="201" spans="1:13">
      <c r="A201" s="1" t="s">
        <v>200</v>
      </c>
      <c r="B201" s="1">
        <v>206.584</v>
      </c>
      <c r="C201" s="1">
        <v>172.99100000000001</v>
      </c>
      <c r="D201" s="1"/>
      <c r="F201" s="1"/>
      <c r="G201" s="1">
        <v>192.59299999999999</v>
      </c>
      <c r="H201" s="1">
        <v>159.47900000000001</v>
      </c>
      <c r="I201">
        <v>202.88</v>
      </c>
      <c r="K201" s="40"/>
      <c r="L201" s="41"/>
      <c r="M201" s="42"/>
    </row>
    <row r="202" spans="1:13">
      <c r="A202" s="1" t="s">
        <v>201</v>
      </c>
      <c r="B202" s="1">
        <v>192.59299999999999</v>
      </c>
      <c r="C202" s="1">
        <v>166.08500000000001</v>
      </c>
      <c r="D202" s="1"/>
      <c r="F202" s="1"/>
      <c r="G202" s="1"/>
      <c r="H202" s="1"/>
      <c r="I202">
        <v>227.57</v>
      </c>
      <c r="K202" s="40"/>
      <c r="L202" s="41"/>
      <c r="M202" s="42"/>
    </row>
    <row r="203" spans="1:13">
      <c r="A203" s="1" t="s">
        <v>202</v>
      </c>
      <c r="B203" s="1">
        <v>202.881</v>
      </c>
      <c r="C203" s="1">
        <v>169.36099999999999</v>
      </c>
      <c r="D203" s="1"/>
      <c r="F203" s="1"/>
      <c r="G203" s="1"/>
      <c r="H203" s="1"/>
      <c r="I203">
        <v>201.23</v>
      </c>
      <c r="K203" s="40"/>
      <c r="L203" s="41"/>
      <c r="M203" s="42"/>
    </row>
    <row r="204" spans="1:13">
      <c r="A204" s="1" t="s">
        <v>203</v>
      </c>
      <c r="B204" s="1">
        <v>227.572</v>
      </c>
      <c r="C204" s="1">
        <v>190.41800000000001</v>
      </c>
      <c r="D204" s="1"/>
      <c r="F204" s="1"/>
      <c r="G204" s="1">
        <v>195.88499999999999</v>
      </c>
      <c r="H204" s="1">
        <v>165.41300000000001</v>
      </c>
      <c r="I204">
        <v>206.58</v>
      </c>
      <c r="K204" s="40"/>
      <c r="L204" s="41"/>
      <c r="M204" s="42"/>
    </row>
    <row r="205" spans="1:13">
      <c r="A205" s="1" t="s">
        <v>204</v>
      </c>
      <c r="B205" s="1">
        <v>201.23500000000001</v>
      </c>
      <c r="C205" s="1">
        <v>169.40600000000001</v>
      </c>
      <c r="D205" s="1"/>
      <c r="F205" s="1"/>
      <c r="G205" s="1"/>
      <c r="H205" s="1"/>
      <c r="I205">
        <v>192.59</v>
      </c>
      <c r="K205" s="40"/>
      <c r="L205" s="41"/>
      <c r="M205" s="42"/>
    </row>
    <row r="206" spans="1:13">
      <c r="A206" s="1" t="s">
        <v>205</v>
      </c>
      <c r="B206" s="1">
        <v>206.584</v>
      </c>
      <c r="C206" s="1">
        <v>175.667</v>
      </c>
      <c r="D206" s="1"/>
      <c r="F206" s="1"/>
      <c r="G206" s="1"/>
      <c r="H206" s="1"/>
      <c r="I206">
        <v>201.65</v>
      </c>
      <c r="K206" s="40"/>
      <c r="L206" s="41"/>
      <c r="M206" s="42"/>
    </row>
    <row r="207" spans="1:13">
      <c r="A207" s="1" t="s">
        <v>206</v>
      </c>
      <c r="B207" s="1">
        <v>192.59299999999999</v>
      </c>
      <c r="C207" s="1">
        <v>161.87</v>
      </c>
      <c r="D207" s="1"/>
      <c r="F207" s="1"/>
      <c r="G207" s="1">
        <v>199.58799999999999</v>
      </c>
      <c r="H207" s="1">
        <v>168.49100000000001</v>
      </c>
      <c r="I207">
        <v>189.71</v>
      </c>
      <c r="K207" s="40"/>
      <c r="L207" s="41"/>
      <c r="M207" s="42"/>
    </row>
    <row r="208" spans="1:13">
      <c r="A208" s="1" t="s">
        <v>207</v>
      </c>
      <c r="B208" s="1">
        <v>201.64599999999999</v>
      </c>
      <c r="C208" s="1">
        <v>169.56899999999999</v>
      </c>
      <c r="D208" s="1"/>
      <c r="F208" s="1"/>
      <c r="G208" s="1"/>
      <c r="H208" s="1"/>
      <c r="I208">
        <v>217.28</v>
      </c>
      <c r="K208" s="40"/>
      <c r="L208" s="41"/>
      <c r="M208" s="42"/>
    </row>
    <row r="209" spans="1:13">
      <c r="A209" s="1" t="s">
        <v>208</v>
      </c>
      <c r="B209" s="1">
        <v>189.71199999999999</v>
      </c>
      <c r="C209" s="1">
        <v>157.691</v>
      </c>
      <c r="D209" s="1"/>
      <c r="F209" s="1"/>
      <c r="G209" s="1"/>
      <c r="H209" s="1"/>
      <c r="I209">
        <v>211.52</v>
      </c>
      <c r="K209" s="40"/>
      <c r="L209" s="41"/>
      <c r="M209" s="42"/>
    </row>
    <row r="210" spans="1:13">
      <c r="A210" s="1" t="s">
        <v>209</v>
      </c>
      <c r="B210" s="1">
        <v>217.28399999999999</v>
      </c>
      <c r="C210" s="1">
        <v>170.136</v>
      </c>
      <c r="D210" s="1"/>
      <c r="F210" s="1"/>
      <c r="G210" s="1">
        <v>219.34200000000001</v>
      </c>
      <c r="H210" s="1">
        <v>179.33</v>
      </c>
      <c r="I210">
        <v>244.86</v>
      </c>
      <c r="K210" s="40"/>
      <c r="L210" s="41"/>
      <c r="M210" s="42"/>
    </row>
    <row r="211" spans="1:13">
      <c r="A211" s="1" t="s">
        <v>210</v>
      </c>
      <c r="B211" s="1">
        <v>211.523</v>
      </c>
      <c r="C211" s="1">
        <v>161.80600000000001</v>
      </c>
      <c r="D211" s="1"/>
      <c r="F211" s="1"/>
      <c r="G211" s="1"/>
      <c r="H211" s="1"/>
      <c r="I211">
        <v>244.86</v>
      </c>
      <c r="K211" s="40"/>
      <c r="L211" s="41"/>
      <c r="M211" s="42"/>
    </row>
    <row r="212" spans="1:13">
      <c r="A212" s="1" t="s">
        <v>211</v>
      </c>
      <c r="B212" s="1">
        <v>244.85599999999999</v>
      </c>
      <c r="C212" s="1">
        <v>177.131</v>
      </c>
      <c r="D212" s="1"/>
      <c r="F212" s="1"/>
      <c r="G212" s="1"/>
      <c r="H212" s="1"/>
      <c r="I212">
        <v>234.98</v>
      </c>
      <c r="K212" s="40"/>
      <c r="L212" s="41"/>
      <c r="M212" s="42"/>
    </row>
    <row r="213" spans="1:13">
      <c r="A213" s="1" t="s">
        <v>212</v>
      </c>
      <c r="B213" s="1">
        <v>244.85599999999999</v>
      </c>
      <c r="C213" s="1">
        <v>175.62100000000001</v>
      </c>
      <c r="D213" s="1"/>
      <c r="F213" s="1"/>
      <c r="G213" s="1">
        <v>227.16</v>
      </c>
      <c r="H213" s="1">
        <v>166.87299999999999</v>
      </c>
      <c r="I213">
        <v>237.04</v>
      </c>
      <c r="K213" s="40"/>
      <c r="L213" s="41"/>
      <c r="M213" s="42"/>
    </row>
    <row r="214" spans="1:13">
      <c r="A214" s="1" t="s">
        <v>213</v>
      </c>
      <c r="B214" s="1">
        <v>234.97900000000001</v>
      </c>
      <c r="C214" s="1">
        <v>174.38200000000001</v>
      </c>
      <c r="D214" s="1"/>
      <c r="F214" s="1"/>
      <c r="G214" s="1"/>
      <c r="H214" s="1"/>
      <c r="I214">
        <v>227.16</v>
      </c>
      <c r="K214" s="40"/>
      <c r="L214" s="41"/>
      <c r="M214" s="42"/>
    </row>
    <row r="215" spans="1:13">
      <c r="A215" s="1" t="s">
        <v>214</v>
      </c>
      <c r="B215" s="1">
        <v>237.03700000000001</v>
      </c>
      <c r="C215" s="1">
        <v>173.05099999999999</v>
      </c>
      <c r="D215" s="1"/>
      <c r="F215" s="1"/>
      <c r="G215" s="1"/>
      <c r="H215" s="1"/>
      <c r="I215">
        <v>262.55</v>
      </c>
      <c r="K215" s="40"/>
      <c r="L215" s="41"/>
      <c r="M215" s="42"/>
    </row>
    <row r="216" spans="1:13">
      <c r="A216" s="1" t="s">
        <v>215</v>
      </c>
      <c r="B216" s="1">
        <v>227.16</v>
      </c>
      <c r="C216" s="1">
        <v>167.77699999999999</v>
      </c>
      <c r="D216" s="1"/>
      <c r="F216" s="1"/>
      <c r="G216" s="1">
        <v>221.399</v>
      </c>
      <c r="H216" s="1">
        <v>163.14500000000001</v>
      </c>
      <c r="I216">
        <v>262.55</v>
      </c>
      <c r="K216" s="40"/>
      <c r="L216" s="41"/>
      <c r="M216" s="42"/>
    </row>
    <row r="217" spans="1:13">
      <c r="A217" s="1" t="s">
        <v>216</v>
      </c>
      <c r="B217" s="1">
        <v>262.55099999999999</v>
      </c>
      <c r="C217" s="1">
        <v>193.398</v>
      </c>
      <c r="D217" s="1"/>
      <c r="F217" s="1"/>
      <c r="G217" s="1"/>
      <c r="H217" s="1"/>
      <c r="I217">
        <v>227.16</v>
      </c>
      <c r="K217" s="40"/>
      <c r="L217" s="41"/>
      <c r="M217" s="42"/>
    </row>
    <row r="218" spans="1:13">
      <c r="A218" s="1" t="s">
        <v>217</v>
      </c>
      <c r="B218" s="1">
        <v>262.55099999999999</v>
      </c>
      <c r="C218" s="1">
        <v>192.845</v>
      </c>
      <c r="D218" s="1"/>
      <c r="F218" s="1"/>
      <c r="G218" s="1"/>
      <c r="H218" s="1"/>
      <c r="I218">
        <v>221.81</v>
      </c>
      <c r="K218" s="40"/>
      <c r="L218" s="41"/>
      <c r="M218" s="42"/>
    </row>
    <row r="219" spans="1:13">
      <c r="A219" s="1" t="s">
        <v>218</v>
      </c>
      <c r="B219" s="1">
        <v>227.16</v>
      </c>
      <c r="C219" s="1">
        <v>170.24100000000001</v>
      </c>
      <c r="D219" s="1"/>
      <c r="F219" s="1"/>
      <c r="G219" s="1">
        <v>213.16900000000001</v>
      </c>
      <c r="H219" s="1">
        <v>157.77099999999999</v>
      </c>
      <c r="I219">
        <v>219.75</v>
      </c>
      <c r="K219" s="40"/>
      <c r="L219" s="41"/>
      <c r="M219" s="42"/>
    </row>
    <row r="220" spans="1:13">
      <c r="A220" s="1" t="s">
        <v>219</v>
      </c>
      <c r="D220" s="1"/>
      <c r="F220" s="1"/>
      <c r="G220" s="1"/>
      <c r="H220" s="1"/>
      <c r="I220">
        <v>217.28</v>
      </c>
      <c r="M220" s="42"/>
    </row>
    <row r="221" spans="1:13">
      <c r="A221" s="1" t="s">
        <v>220</v>
      </c>
      <c r="B221" s="1">
        <v>221.81100000000001</v>
      </c>
      <c r="C221" s="1">
        <v>171.02199999999999</v>
      </c>
      <c r="D221" s="1"/>
      <c r="F221" s="1"/>
      <c r="G221" s="1">
        <v>219.75299999999999</v>
      </c>
      <c r="H221" s="1">
        <v>168.04</v>
      </c>
      <c r="I221">
        <v>219.75</v>
      </c>
      <c r="K221" s="40"/>
      <c r="L221" s="41"/>
      <c r="M221" s="42"/>
    </row>
    <row r="222" spans="1:13">
      <c r="A222" s="1" t="s">
        <v>221</v>
      </c>
      <c r="B222" s="1">
        <v>219.75299999999999</v>
      </c>
      <c r="C222" s="1">
        <v>168.22800000000001</v>
      </c>
      <c r="D222" s="1"/>
      <c r="F222" s="1"/>
      <c r="G222" s="1"/>
      <c r="H222" s="1"/>
      <c r="I222">
        <v>221.81</v>
      </c>
      <c r="K222" s="40"/>
      <c r="L222" s="41"/>
      <c r="M222" s="42"/>
    </row>
    <row r="223" spans="1:13">
      <c r="A223" s="1" t="s">
        <v>222</v>
      </c>
      <c r="B223" s="1">
        <v>217.28399999999999</v>
      </c>
      <c r="C223" s="1">
        <v>165.43</v>
      </c>
      <c r="D223" s="1"/>
      <c r="F223" s="1"/>
      <c r="G223" s="1"/>
      <c r="H223" s="1"/>
      <c r="I223">
        <v>217.28</v>
      </c>
      <c r="K223" s="40"/>
      <c r="L223" s="41"/>
      <c r="M223" s="42"/>
    </row>
    <row r="224" spans="1:13">
      <c r="A224" s="1" t="s">
        <v>223</v>
      </c>
      <c r="B224" s="1">
        <v>219.75299999999999</v>
      </c>
      <c r="C224" s="1">
        <v>165.011</v>
      </c>
      <c r="D224" s="1"/>
      <c r="F224" s="1"/>
      <c r="G224" s="1">
        <v>240.74100000000001</v>
      </c>
      <c r="H224" s="1">
        <v>181.63300000000001</v>
      </c>
      <c r="I224">
        <v>221.81</v>
      </c>
      <c r="K224" s="40"/>
      <c r="L224" s="41"/>
      <c r="M224" s="42"/>
    </row>
    <row r="225" spans="1:13">
      <c r="A225" s="1" t="s">
        <v>224</v>
      </c>
      <c r="B225" s="1">
        <v>221.81100000000001</v>
      </c>
      <c r="C225" s="1">
        <v>166.63900000000001</v>
      </c>
      <c r="D225" s="1"/>
      <c r="F225" s="1"/>
      <c r="G225" s="1"/>
      <c r="H225" s="1"/>
      <c r="I225">
        <v>221.81</v>
      </c>
      <c r="K225" s="40"/>
      <c r="L225" s="41"/>
      <c r="M225" s="42"/>
    </row>
    <row r="226" spans="1:13">
      <c r="A226" s="1" t="s">
        <v>225</v>
      </c>
      <c r="B226" s="1">
        <v>217.28399999999999</v>
      </c>
      <c r="C226" s="1">
        <v>161.96899999999999</v>
      </c>
      <c r="D226" s="1"/>
      <c r="F226" s="1"/>
      <c r="G226" s="1"/>
      <c r="H226" s="1"/>
      <c r="I226">
        <v>215.23</v>
      </c>
      <c r="K226" s="40"/>
      <c r="L226" s="41"/>
      <c r="M226" s="42"/>
    </row>
    <row r="227" spans="1:13">
      <c r="A227" s="1" t="s">
        <v>226</v>
      </c>
      <c r="B227" s="1">
        <v>221.81100000000001</v>
      </c>
      <c r="C227" s="1">
        <v>164.37299999999999</v>
      </c>
      <c r="D227" s="1"/>
      <c r="F227" s="1"/>
      <c r="G227" s="1">
        <v>217.28399999999999</v>
      </c>
      <c r="H227" s="1">
        <v>160.423</v>
      </c>
      <c r="I227">
        <v>311.11</v>
      </c>
      <c r="K227" s="40"/>
      <c r="L227" s="41"/>
      <c r="M227" s="42"/>
    </row>
    <row r="228" spans="1:13">
      <c r="A228" s="1" t="s">
        <v>227</v>
      </c>
      <c r="B228" s="1">
        <v>221.81100000000001</v>
      </c>
      <c r="C228" s="1">
        <v>161.625</v>
      </c>
      <c r="D228" s="1"/>
      <c r="F228" s="1"/>
      <c r="G228" s="1"/>
      <c r="H228" s="1"/>
      <c r="I228">
        <v>215.23</v>
      </c>
      <c r="K228" s="40"/>
      <c r="L228" s="41"/>
      <c r="M228" s="42"/>
    </row>
    <row r="229" spans="1:13">
      <c r="A229" s="1" t="s">
        <v>228</v>
      </c>
      <c r="B229" s="1">
        <v>215.226</v>
      </c>
      <c r="C229" s="1">
        <v>158.15600000000001</v>
      </c>
      <c r="D229" s="1"/>
      <c r="F229" s="1"/>
      <c r="G229" s="1"/>
      <c r="H229" s="1"/>
      <c r="I229">
        <v>219.75</v>
      </c>
      <c r="K229" s="40"/>
      <c r="L229" s="41"/>
      <c r="M229" s="42"/>
    </row>
    <row r="230" spans="1:13">
      <c r="A230" s="1" t="s">
        <v>229</v>
      </c>
      <c r="B230" s="1">
        <v>311.11099999999999</v>
      </c>
      <c r="C230" s="1">
        <v>229.309</v>
      </c>
      <c r="D230" s="1"/>
      <c r="F230" s="1"/>
      <c r="G230" s="1">
        <v>213.16900000000001</v>
      </c>
      <c r="H230" s="1">
        <v>156.614</v>
      </c>
      <c r="I230">
        <v>213.17</v>
      </c>
      <c r="K230" s="40"/>
      <c r="L230" s="41"/>
      <c r="M230" s="42"/>
    </row>
    <row r="231" spans="1:13">
      <c r="A231" s="1" t="s">
        <v>230</v>
      </c>
      <c r="B231" s="1">
        <v>215.226</v>
      </c>
      <c r="C231" s="1">
        <v>157.589</v>
      </c>
      <c r="D231" s="1"/>
      <c r="F231" s="1"/>
      <c r="G231" s="1"/>
      <c r="H231" s="1"/>
      <c r="I231">
        <v>221.81</v>
      </c>
      <c r="K231" s="40"/>
      <c r="L231" s="41"/>
      <c r="M231" s="42"/>
    </row>
    <row r="232" spans="1:13">
      <c r="A232" s="1" t="s">
        <v>231</v>
      </c>
      <c r="B232" s="1">
        <v>219.75299999999999</v>
      </c>
      <c r="C232" s="1">
        <v>160.126</v>
      </c>
      <c r="D232" s="1"/>
      <c r="F232" s="1"/>
      <c r="G232" s="1"/>
      <c r="H232" s="1"/>
      <c r="I232">
        <v>219.75</v>
      </c>
      <c r="K232" s="40"/>
      <c r="L232" s="41"/>
      <c r="M232" s="42"/>
    </row>
    <row r="233" spans="1:13">
      <c r="A233" s="1" t="s">
        <v>232</v>
      </c>
      <c r="B233" s="1">
        <v>213.16900000000001</v>
      </c>
      <c r="C233" s="1">
        <v>152.77799999999999</v>
      </c>
      <c r="D233" s="1"/>
      <c r="F233" s="1"/>
      <c r="G233" s="1">
        <v>211.11099999999999</v>
      </c>
      <c r="H233" s="1">
        <v>152.08799999999999</v>
      </c>
      <c r="I233">
        <v>209.05</v>
      </c>
      <c r="K233" s="40"/>
      <c r="L233" s="41"/>
      <c r="M233" s="42"/>
    </row>
    <row r="234" spans="1:13">
      <c r="A234" s="1" t="s">
        <v>233</v>
      </c>
      <c r="B234" s="1">
        <v>221.81100000000001</v>
      </c>
      <c r="C234" s="1">
        <v>158.822</v>
      </c>
      <c r="D234" s="1"/>
      <c r="F234" s="1"/>
      <c r="G234" s="1"/>
      <c r="H234" s="1"/>
      <c r="I234">
        <v>219.75</v>
      </c>
      <c r="K234" s="40"/>
      <c r="L234" s="41"/>
      <c r="M234" s="42"/>
    </row>
    <row r="235" spans="1:13">
      <c r="A235" s="1" t="s">
        <v>234</v>
      </c>
      <c r="B235" s="1">
        <v>219.75299999999999</v>
      </c>
      <c r="C235" s="1">
        <v>157.90700000000001</v>
      </c>
      <c r="D235" s="1"/>
      <c r="F235" s="1"/>
      <c r="G235" s="1"/>
      <c r="H235" s="1"/>
      <c r="I235">
        <v>211.11</v>
      </c>
      <c r="K235" s="40"/>
      <c r="L235" s="41"/>
      <c r="M235" s="42"/>
    </row>
    <row r="236" spans="1:13">
      <c r="A236" s="1" t="s">
        <v>235</v>
      </c>
      <c r="B236" s="1">
        <v>209.053</v>
      </c>
      <c r="C236" s="1">
        <v>146.9</v>
      </c>
      <c r="D236" s="1"/>
      <c r="F236" s="1"/>
      <c r="G236" s="1">
        <v>213.16900000000001</v>
      </c>
      <c r="H236" s="1">
        <v>150.01599999999999</v>
      </c>
      <c r="I236">
        <v>213.17</v>
      </c>
      <c r="K236" s="40"/>
      <c r="L236" s="41"/>
      <c r="M236" s="42"/>
    </row>
    <row r="237" spans="1:13">
      <c r="A237" s="1" t="s">
        <v>236</v>
      </c>
      <c r="B237" s="1">
        <v>219.75299999999999</v>
      </c>
      <c r="C237" s="1">
        <v>151.74799999999999</v>
      </c>
      <c r="D237" s="1"/>
      <c r="F237" s="1"/>
      <c r="G237" s="1"/>
      <c r="H237" s="1"/>
      <c r="I237">
        <v>219.75</v>
      </c>
      <c r="K237" s="40"/>
      <c r="L237" s="41"/>
      <c r="M237" s="42"/>
    </row>
    <row r="238" spans="1:13">
      <c r="A238" s="1" t="s">
        <v>237</v>
      </c>
      <c r="B238" s="1">
        <v>211.11099999999999</v>
      </c>
      <c r="C238" s="1">
        <v>148.37899999999999</v>
      </c>
      <c r="D238" s="1"/>
      <c r="F238" s="1"/>
      <c r="G238" s="1"/>
      <c r="H238" s="1"/>
      <c r="I238">
        <v>209.05</v>
      </c>
      <c r="K238" s="40"/>
      <c r="L238" s="41"/>
      <c r="M238" s="42"/>
    </row>
    <row r="239" spans="1:13">
      <c r="A239" s="1" t="s">
        <v>238</v>
      </c>
      <c r="B239" s="1">
        <v>213.16900000000001</v>
      </c>
      <c r="C239" s="1">
        <v>147.42500000000001</v>
      </c>
      <c r="D239" s="1"/>
      <c r="F239" s="1"/>
      <c r="G239" s="1"/>
      <c r="H239" s="1"/>
      <c r="I239">
        <v>213.17</v>
      </c>
      <c r="K239" s="40"/>
      <c r="L239" s="41"/>
      <c r="M239" s="42"/>
    </row>
    <row r="240" spans="1:13">
      <c r="A240" s="1" t="s">
        <v>239</v>
      </c>
      <c r="B240" s="1">
        <v>219.75299999999999</v>
      </c>
      <c r="C240" s="1">
        <v>150.887</v>
      </c>
      <c r="D240" s="1"/>
      <c r="F240" s="1"/>
      <c r="G240" s="1"/>
      <c r="H240" s="1"/>
      <c r="K240" s="40"/>
      <c r="L240" s="41"/>
      <c r="M240" s="42"/>
    </row>
    <row r="241" spans="1:13">
      <c r="A241" s="1" t="s">
        <v>240</v>
      </c>
      <c r="B241" s="1">
        <v>209.053</v>
      </c>
      <c r="C241" s="1">
        <v>142.13800000000001</v>
      </c>
      <c r="D241" s="1"/>
      <c r="F241" s="1"/>
      <c r="G241" s="1"/>
      <c r="H241" s="1"/>
      <c r="K241" s="40"/>
      <c r="L241" s="41"/>
      <c r="M241" s="42"/>
    </row>
    <row r="242" spans="1:13">
      <c r="A242" s="1" t="s">
        <v>241</v>
      </c>
      <c r="B242" s="1">
        <v>213.16900000000001</v>
      </c>
      <c r="C242" s="1">
        <v>142.84399999999999</v>
      </c>
      <c r="D242" s="1"/>
      <c r="F242" s="1"/>
      <c r="G242" s="1"/>
      <c r="H242" s="1"/>
      <c r="K242" s="40"/>
      <c r="L242" s="41"/>
    </row>
    <row r="243" spans="1:13">
      <c r="A243" s="1" t="s">
        <v>242</v>
      </c>
      <c r="B243" s="1"/>
      <c r="C243" s="1"/>
      <c r="D243" s="1"/>
      <c r="F243" s="1"/>
      <c r="G243" s="1"/>
      <c r="H243" s="1"/>
    </row>
    <row r="244" spans="1:13">
      <c r="A244" s="1" t="s">
        <v>248</v>
      </c>
      <c r="B244" s="1"/>
      <c r="C244" s="1"/>
      <c r="D244" s="1"/>
      <c r="F244" s="1"/>
      <c r="G244" s="1"/>
      <c r="H244" s="1"/>
    </row>
    <row r="245" spans="1:13">
      <c r="A245" s="1" t="s">
        <v>249</v>
      </c>
      <c r="B245" s="1"/>
      <c r="C245" s="1"/>
      <c r="D245" s="1"/>
      <c r="F245" s="1"/>
      <c r="G245" s="1"/>
      <c r="H245" s="1"/>
    </row>
    <row r="246" spans="1:13">
      <c r="A246" s="1" t="s">
        <v>252</v>
      </c>
      <c r="B246" s="1"/>
      <c r="C246" s="1"/>
      <c r="D246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"/>
  <sheetViews>
    <sheetView topLeftCell="A225" workbookViewId="0">
      <selection activeCell="B3" sqref="B3:H246"/>
    </sheetView>
  </sheetViews>
  <sheetFormatPr defaultRowHeight="15"/>
  <cols>
    <col min="2" max="2" width="11.85546875" customWidth="1"/>
  </cols>
  <sheetData>
    <row r="1" spans="1:17">
      <c r="I1" s="16" t="s">
        <v>551</v>
      </c>
      <c r="J1" s="16"/>
      <c r="K1" s="16"/>
    </row>
    <row r="2" spans="1:17">
      <c r="I2" s="16"/>
      <c r="J2" s="16"/>
      <c r="K2" s="16"/>
    </row>
    <row r="3" spans="1:17">
      <c r="A3" s="38" t="s">
        <v>1</v>
      </c>
      <c r="B3" s="1" t="s">
        <v>552</v>
      </c>
      <c r="C3" s="1" t="s">
        <v>553</v>
      </c>
      <c r="D3" s="1" t="s">
        <v>554</v>
      </c>
      <c r="E3" s="1" t="s">
        <v>555</v>
      </c>
      <c r="F3" s="1" t="s">
        <v>556</v>
      </c>
      <c r="G3" s="1" t="s">
        <v>557</v>
      </c>
      <c r="H3" s="1" t="s">
        <v>559</v>
      </c>
      <c r="I3" s="1" t="s">
        <v>560</v>
      </c>
      <c r="J3" s="1" t="s">
        <v>561</v>
      </c>
      <c r="K3" t="s">
        <v>562</v>
      </c>
      <c r="O3" s="1"/>
      <c r="P3" s="1"/>
    </row>
    <row r="4" spans="1:17">
      <c r="A4" s="1" t="s">
        <v>3</v>
      </c>
      <c r="B4" s="1"/>
      <c r="C4" s="1">
        <v>13.5</v>
      </c>
      <c r="D4" s="1">
        <v>12</v>
      </c>
      <c r="E4" s="1"/>
      <c r="F4" s="1">
        <v>16.5</v>
      </c>
      <c r="G4" s="1">
        <v>11.38</v>
      </c>
      <c r="H4" s="1">
        <v>13.700200000000001</v>
      </c>
      <c r="I4" s="1"/>
      <c r="J4" s="1">
        <v>13.7882</v>
      </c>
      <c r="L4">
        <v>12.456200000000001</v>
      </c>
      <c r="N4">
        <v>12.994400000000001</v>
      </c>
      <c r="O4" s="1"/>
      <c r="P4" s="1"/>
      <c r="Q4" s="1"/>
    </row>
    <row r="5" spans="1:17">
      <c r="A5" s="1" t="s">
        <v>4</v>
      </c>
      <c r="B5" s="1"/>
      <c r="C5" s="1">
        <v>13</v>
      </c>
      <c r="D5" s="1">
        <v>12</v>
      </c>
      <c r="E5" s="1"/>
      <c r="F5" s="1">
        <v>16.5</v>
      </c>
      <c r="G5" s="1">
        <v>10.88</v>
      </c>
      <c r="H5" s="1">
        <v>11.7592</v>
      </c>
      <c r="I5" s="1">
        <v>12.5116</v>
      </c>
      <c r="J5" s="1">
        <v>13.6683</v>
      </c>
      <c r="K5">
        <v>13.9551</v>
      </c>
      <c r="L5">
        <v>12.4137</v>
      </c>
      <c r="N5">
        <v>12.943300000000001</v>
      </c>
      <c r="O5" s="1"/>
      <c r="P5" s="1"/>
      <c r="Q5" s="1"/>
    </row>
    <row r="6" spans="1:17">
      <c r="A6" s="1" t="s">
        <v>5</v>
      </c>
      <c r="B6" s="1"/>
      <c r="C6" s="1">
        <v>13</v>
      </c>
      <c r="D6" s="1">
        <v>12</v>
      </c>
      <c r="E6" s="1"/>
      <c r="F6" s="1">
        <v>16.5</v>
      </c>
      <c r="G6" s="1">
        <v>10.87</v>
      </c>
      <c r="H6" s="1">
        <v>11.8561</v>
      </c>
      <c r="I6" s="1">
        <v>12.301299999999999</v>
      </c>
      <c r="J6" s="1">
        <v>13.7209</v>
      </c>
      <c r="L6">
        <v>12.4137</v>
      </c>
      <c r="N6">
        <v>12.9688</v>
      </c>
      <c r="O6" s="1"/>
      <c r="P6" s="1"/>
      <c r="Q6" s="1"/>
    </row>
    <row r="7" spans="1:17">
      <c r="A7" s="1" t="s">
        <v>6</v>
      </c>
      <c r="B7" s="1"/>
      <c r="C7" s="1">
        <v>12</v>
      </c>
      <c r="D7" s="1">
        <v>12</v>
      </c>
      <c r="E7" s="1"/>
      <c r="F7" s="1">
        <v>16</v>
      </c>
      <c r="G7" s="1">
        <v>3.59</v>
      </c>
      <c r="H7" s="1">
        <v>8.6692</v>
      </c>
      <c r="I7" s="1">
        <v>11.7813</v>
      </c>
      <c r="J7" s="1">
        <v>13.424799999999999</v>
      </c>
      <c r="L7">
        <v>9.4585000000000008</v>
      </c>
      <c r="N7">
        <v>12.6126</v>
      </c>
      <c r="O7" s="1"/>
      <c r="P7" s="1"/>
      <c r="Q7" s="1"/>
    </row>
    <row r="8" spans="1:17">
      <c r="A8" s="1" t="s">
        <v>7</v>
      </c>
      <c r="B8" s="1"/>
      <c r="C8" s="1">
        <v>12</v>
      </c>
      <c r="D8" s="1">
        <v>12</v>
      </c>
      <c r="E8" s="1"/>
      <c r="F8" s="1">
        <v>16</v>
      </c>
      <c r="G8" s="1">
        <v>6.07</v>
      </c>
      <c r="H8" s="1">
        <v>8.8209999999999997</v>
      </c>
      <c r="I8" s="1">
        <v>11.245900000000001</v>
      </c>
      <c r="J8" s="1">
        <v>13.4764</v>
      </c>
      <c r="K8">
        <v>13.8973</v>
      </c>
      <c r="L8">
        <v>9.9620999999999995</v>
      </c>
      <c r="N8">
        <v>12.6126</v>
      </c>
      <c r="O8" s="1"/>
      <c r="P8" s="1"/>
      <c r="Q8" s="1"/>
    </row>
    <row r="9" spans="1:17">
      <c r="A9" s="1" t="s">
        <v>8</v>
      </c>
      <c r="B9" s="1"/>
      <c r="C9" s="1">
        <v>12</v>
      </c>
      <c r="D9" s="1">
        <v>12</v>
      </c>
      <c r="E9" s="1"/>
      <c r="F9" s="1">
        <v>15.5</v>
      </c>
      <c r="G9" s="1">
        <v>8.36</v>
      </c>
      <c r="H9" s="1">
        <v>10.0016</v>
      </c>
      <c r="I9" s="1">
        <v>12.725300000000001</v>
      </c>
      <c r="J9" s="1">
        <v>13.585000000000001</v>
      </c>
      <c r="L9">
        <v>10.1723</v>
      </c>
      <c r="N9">
        <v>12.6126</v>
      </c>
      <c r="O9" s="1"/>
      <c r="P9" s="1"/>
      <c r="Q9" s="1"/>
    </row>
    <row r="10" spans="1:17">
      <c r="A10" s="1" t="s">
        <v>9</v>
      </c>
      <c r="B10" s="1"/>
      <c r="C10" s="1">
        <v>11.5</v>
      </c>
      <c r="D10" s="1">
        <v>12</v>
      </c>
      <c r="E10" s="1"/>
      <c r="F10" s="1">
        <v>15.5</v>
      </c>
      <c r="G10" s="1">
        <v>9.58</v>
      </c>
      <c r="H10" s="1">
        <v>9.1712000000000007</v>
      </c>
      <c r="I10" s="1">
        <v>10.7676</v>
      </c>
      <c r="J10" s="1">
        <v>13.532999999999999</v>
      </c>
      <c r="K10">
        <v>13.670999999999999</v>
      </c>
      <c r="L10">
        <v>8.8307000000000002</v>
      </c>
      <c r="N10">
        <v>12.0951</v>
      </c>
      <c r="O10" s="1"/>
      <c r="P10" s="1"/>
      <c r="Q10" s="1"/>
    </row>
    <row r="11" spans="1:17">
      <c r="A11" s="1" t="s">
        <v>10</v>
      </c>
      <c r="B11" s="1"/>
      <c r="C11" s="1">
        <v>11</v>
      </c>
      <c r="D11" s="1">
        <v>12</v>
      </c>
      <c r="E11" s="1"/>
      <c r="F11" s="1">
        <v>14.5</v>
      </c>
      <c r="G11" s="1">
        <v>6.26</v>
      </c>
      <c r="H11" s="1">
        <v>7.8190999999999997</v>
      </c>
      <c r="I11" s="1">
        <v>10.071899999999999</v>
      </c>
      <c r="J11" s="1">
        <v>13.5228</v>
      </c>
      <c r="K11">
        <v>13.6601</v>
      </c>
      <c r="L11">
        <v>8.1632999999999996</v>
      </c>
      <c r="N11">
        <v>10.3996</v>
      </c>
      <c r="O11" s="1"/>
      <c r="P11" s="1"/>
      <c r="Q11" s="1"/>
    </row>
    <row r="12" spans="1:17">
      <c r="A12" s="1" t="s">
        <v>11</v>
      </c>
      <c r="B12" s="1"/>
      <c r="C12" s="1">
        <v>11</v>
      </c>
      <c r="D12" s="1">
        <v>12</v>
      </c>
      <c r="E12" s="1"/>
      <c r="F12" s="1">
        <v>14.5</v>
      </c>
      <c r="G12" s="1">
        <v>8.07</v>
      </c>
      <c r="H12" s="1">
        <v>7.6383000000000001</v>
      </c>
      <c r="I12" s="1">
        <v>10.965999999999999</v>
      </c>
      <c r="J12" s="1">
        <v>13.3841</v>
      </c>
      <c r="K12">
        <v>13.752800000000001</v>
      </c>
      <c r="L12">
        <v>8.1632999999999996</v>
      </c>
      <c r="N12">
        <v>10.326599999999999</v>
      </c>
      <c r="O12" s="1"/>
      <c r="P12" s="1"/>
      <c r="Q12" s="1"/>
    </row>
    <row r="13" spans="1:17">
      <c r="A13" s="1" t="s">
        <v>12</v>
      </c>
      <c r="B13" s="1"/>
      <c r="C13" s="1">
        <v>10</v>
      </c>
      <c r="D13" s="1">
        <v>12</v>
      </c>
      <c r="E13" s="1"/>
      <c r="F13" s="1">
        <v>14.5</v>
      </c>
      <c r="G13" s="1">
        <v>4.84</v>
      </c>
      <c r="H13" s="1">
        <v>7.8423999999999996</v>
      </c>
      <c r="I13" s="1">
        <v>9.5630000000000006</v>
      </c>
      <c r="J13" s="1">
        <v>13.008900000000001</v>
      </c>
      <c r="K13">
        <v>13.66</v>
      </c>
      <c r="L13">
        <v>7.4980000000000002</v>
      </c>
      <c r="N13">
        <v>10.095800000000001</v>
      </c>
      <c r="O13" s="1"/>
      <c r="P13" s="1"/>
      <c r="Q13" s="1"/>
    </row>
    <row r="14" spans="1:17">
      <c r="A14" s="1" t="s">
        <v>13</v>
      </c>
      <c r="B14" s="1"/>
      <c r="C14" s="1">
        <v>10</v>
      </c>
      <c r="D14" s="1">
        <v>12</v>
      </c>
      <c r="E14" s="1"/>
      <c r="F14" s="1">
        <v>14.5</v>
      </c>
      <c r="G14" s="1">
        <v>5.08</v>
      </c>
      <c r="H14" s="1">
        <v>7.5194000000000001</v>
      </c>
      <c r="I14" s="1">
        <v>10.319599999999999</v>
      </c>
      <c r="J14" s="1">
        <v>13.168799999999999</v>
      </c>
      <c r="K14">
        <v>13.4275</v>
      </c>
      <c r="L14">
        <v>7.9550999999999998</v>
      </c>
      <c r="N14">
        <v>10.095800000000001</v>
      </c>
      <c r="O14" s="1"/>
      <c r="P14" s="1"/>
      <c r="Q14" s="1"/>
    </row>
    <row r="15" spans="1:17">
      <c r="A15" s="1" t="s">
        <v>14</v>
      </c>
      <c r="B15" s="1"/>
      <c r="C15" s="1">
        <v>10</v>
      </c>
      <c r="D15" s="1">
        <v>12</v>
      </c>
      <c r="E15" s="1"/>
      <c r="F15" s="1">
        <v>14.5</v>
      </c>
      <c r="G15" s="1">
        <v>4.3500000000000005</v>
      </c>
      <c r="H15" s="1">
        <v>7.4238999999999997</v>
      </c>
      <c r="I15" s="1">
        <v>10.6043</v>
      </c>
      <c r="J15" s="1">
        <v>12.9672</v>
      </c>
      <c r="K15">
        <v>13.4328</v>
      </c>
      <c r="L15">
        <v>7.9550999999999998</v>
      </c>
      <c r="N15">
        <v>10.095800000000001</v>
      </c>
      <c r="O15" s="1"/>
      <c r="P15" s="1"/>
      <c r="Q15" s="1"/>
    </row>
    <row r="16" spans="1:17">
      <c r="A16" s="1" t="s">
        <v>15</v>
      </c>
      <c r="B16" s="1"/>
      <c r="C16" s="1">
        <v>10</v>
      </c>
      <c r="D16" s="1">
        <v>11</v>
      </c>
      <c r="E16" s="1"/>
      <c r="F16" s="1">
        <v>14</v>
      </c>
      <c r="G16" s="1">
        <v>1.22</v>
      </c>
      <c r="H16" s="1">
        <v>3.6892</v>
      </c>
      <c r="I16" s="1">
        <v>9.8642000000000003</v>
      </c>
      <c r="J16" s="1">
        <v>12.144399999999999</v>
      </c>
      <c r="K16">
        <v>12.864800000000001</v>
      </c>
      <c r="L16">
        <v>6.2150999999999996</v>
      </c>
      <c r="N16">
        <v>8.9799000000000007</v>
      </c>
      <c r="O16" s="1"/>
      <c r="P16" s="1"/>
      <c r="Q16" s="1"/>
    </row>
    <row r="17" spans="1:17">
      <c r="A17" s="1" t="s">
        <v>16</v>
      </c>
      <c r="B17" s="1"/>
      <c r="C17" s="1">
        <v>10</v>
      </c>
      <c r="D17" s="1">
        <v>11</v>
      </c>
      <c r="E17" s="1"/>
      <c r="F17" s="1">
        <v>14</v>
      </c>
      <c r="G17" s="1">
        <v>5.9</v>
      </c>
      <c r="H17" s="1">
        <v>7.0823999999999998</v>
      </c>
      <c r="I17" s="1">
        <v>9.9834999999999994</v>
      </c>
      <c r="J17" s="1">
        <v>12.5549</v>
      </c>
      <c r="K17">
        <v>12.8741</v>
      </c>
      <c r="L17">
        <v>6.7521000000000004</v>
      </c>
      <c r="N17">
        <v>8.9799000000000007</v>
      </c>
      <c r="O17" s="1"/>
      <c r="P17" s="1"/>
      <c r="Q17" s="1"/>
    </row>
    <row r="18" spans="1:17">
      <c r="A18" s="1" t="s">
        <v>17</v>
      </c>
      <c r="B18" s="1"/>
      <c r="C18" s="1">
        <v>10</v>
      </c>
      <c r="D18" s="1">
        <v>10</v>
      </c>
      <c r="E18" s="1"/>
      <c r="F18" s="1">
        <v>13.5</v>
      </c>
      <c r="G18" s="1">
        <v>5.16</v>
      </c>
      <c r="H18" s="1">
        <v>5.2347999999999999</v>
      </c>
      <c r="I18" s="1">
        <v>9.2530999999999999</v>
      </c>
      <c r="J18" s="1">
        <v>12.1197</v>
      </c>
      <c r="K18">
        <v>12.585800000000001</v>
      </c>
      <c r="L18">
        <v>7.0004</v>
      </c>
      <c r="N18">
        <v>8.9799000000000007</v>
      </c>
      <c r="O18" s="1"/>
      <c r="P18" s="1"/>
      <c r="Q18" s="1"/>
    </row>
    <row r="19" spans="1:17">
      <c r="A19" s="1" t="s">
        <v>18</v>
      </c>
      <c r="B19" s="1"/>
      <c r="C19" s="1">
        <v>10</v>
      </c>
      <c r="D19" s="1">
        <v>10</v>
      </c>
      <c r="E19" s="1"/>
      <c r="F19" s="1">
        <v>13.5</v>
      </c>
      <c r="G19" s="1">
        <v>3.77</v>
      </c>
      <c r="H19" s="1">
        <v>6.3909000000000002</v>
      </c>
      <c r="I19" s="1">
        <v>8.1943000000000001</v>
      </c>
      <c r="J19" s="1">
        <v>10.980700000000001</v>
      </c>
      <c r="K19">
        <v>11.6555</v>
      </c>
      <c r="L19">
        <v>6.7107000000000001</v>
      </c>
      <c r="N19">
        <v>8.4245999999999999</v>
      </c>
      <c r="O19" s="1"/>
      <c r="P19" s="1"/>
      <c r="Q19" s="1"/>
    </row>
    <row r="20" spans="1:17">
      <c r="A20" s="1" t="s">
        <v>19</v>
      </c>
      <c r="B20" s="1"/>
      <c r="C20" s="1">
        <v>10</v>
      </c>
      <c r="D20" s="1">
        <v>10</v>
      </c>
      <c r="E20" s="1"/>
      <c r="F20" s="1">
        <v>13.5</v>
      </c>
      <c r="G20" s="1">
        <v>5.86</v>
      </c>
      <c r="H20" s="1">
        <v>5.3346999999999998</v>
      </c>
      <c r="I20" s="1">
        <v>9.4733999999999998</v>
      </c>
      <c r="J20" s="1">
        <v>11.237399999999999</v>
      </c>
      <c r="K20">
        <v>11.579800000000001</v>
      </c>
      <c r="L20">
        <v>6.5867000000000004</v>
      </c>
      <c r="N20">
        <v>8.3306000000000004</v>
      </c>
      <c r="O20" s="1"/>
      <c r="P20" s="1"/>
      <c r="Q20" s="1"/>
    </row>
    <row r="21" spans="1:17">
      <c r="A21" s="1" t="s">
        <v>20</v>
      </c>
      <c r="B21" s="1"/>
      <c r="C21" s="1">
        <v>10</v>
      </c>
      <c r="D21" s="1">
        <v>10</v>
      </c>
      <c r="E21" s="1"/>
      <c r="F21" s="1">
        <v>13.5</v>
      </c>
      <c r="G21" s="1">
        <v>6.71</v>
      </c>
      <c r="H21" s="1">
        <v>6.7812999999999999</v>
      </c>
      <c r="I21" s="1">
        <v>9.34</v>
      </c>
      <c r="J21" s="1">
        <v>11.3291</v>
      </c>
      <c r="K21">
        <v>11.8622</v>
      </c>
      <c r="L21">
        <v>6.8761999999999999</v>
      </c>
      <c r="N21">
        <v>8.4716000000000005</v>
      </c>
      <c r="O21" s="1"/>
      <c r="P21" s="1"/>
      <c r="Q21" s="1"/>
    </row>
    <row r="22" spans="1:17">
      <c r="A22" s="1" t="s">
        <v>21</v>
      </c>
      <c r="B22" s="1"/>
      <c r="C22" s="1">
        <v>9.75</v>
      </c>
      <c r="D22" s="1">
        <v>9</v>
      </c>
      <c r="E22" s="1"/>
      <c r="F22" s="1">
        <v>13.5</v>
      </c>
      <c r="G22" s="1">
        <v>6.25</v>
      </c>
      <c r="H22" s="1">
        <v>6.5818000000000003</v>
      </c>
      <c r="I22" s="1">
        <v>8.3299000000000003</v>
      </c>
      <c r="J22" s="1">
        <v>10.312900000000001</v>
      </c>
      <c r="K22">
        <v>10.864800000000001</v>
      </c>
      <c r="L22">
        <v>6.2150999999999996</v>
      </c>
      <c r="N22">
        <v>7.9797000000000002</v>
      </c>
      <c r="O22" s="1"/>
      <c r="P22" s="1"/>
      <c r="Q22" s="1"/>
    </row>
    <row r="23" spans="1:17">
      <c r="A23" s="1" t="s">
        <v>22</v>
      </c>
      <c r="B23" s="1"/>
      <c r="C23" s="1">
        <v>9.5</v>
      </c>
      <c r="D23" s="1">
        <v>9</v>
      </c>
      <c r="E23" s="1"/>
      <c r="F23" s="1">
        <v>13.5</v>
      </c>
      <c r="G23" s="1">
        <v>6.13</v>
      </c>
      <c r="H23" s="1">
        <v>6.2327000000000004</v>
      </c>
      <c r="I23" s="1">
        <v>8.3374000000000006</v>
      </c>
      <c r="J23" s="1">
        <v>10.343999999999999</v>
      </c>
      <c r="K23">
        <v>10.965299999999999</v>
      </c>
      <c r="L23">
        <v>6.2150999999999996</v>
      </c>
      <c r="N23">
        <v>7.9797000000000002</v>
      </c>
      <c r="O23" s="1"/>
      <c r="P23" s="1"/>
      <c r="Q23" s="1"/>
    </row>
    <row r="24" spans="1:17">
      <c r="A24" s="1" t="s">
        <v>23</v>
      </c>
      <c r="B24" s="1"/>
      <c r="C24" s="1">
        <v>10</v>
      </c>
      <c r="D24" s="1">
        <v>9</v>
      </c>
      <c r="E24" s="1"/>
      <c r="F24" s="1">
        <v>12.5</v>
      </c>
      <c r="G24" s="1">
        <v>8.2100000000000009</v>
      </c>
      <c r="H24" s="1">
        <v>7.7714999999999996</v>
      </c>
      <c r="I24" s="1">
        <v>9.3703000000000003</v>
      </c>
      <c r="J24" s="1">
        <v>10.775</v>
      </c>
      <c r="K24">
        <v>11.1751</v>
      </c>
      <c r="L24">
        <v>7.2076000000000002</v>
      </c>
      <c r="N24">
        <v>7.9797000000000002</v>
      </c>
      <c r="O24" s="1"/>
      <c r="P24" s="1"/>
      <c r="Q24" s="1"/>
    </row>
    <row r="25" spans="1:17">
      <c r="A25" s="1" t="s">
        <v>24</v>
      </c>
      <c r="B25" s="1"/>
      <c r="C25" s="1">
        <v>10.25</v>
      </c>
      <c r="D25" s="1">
        <v>11</v>
      </c>
      <c r="E25" s="1"/>
      <c r="F25" s="1">
        <v>14</v>
      </c>
      <c r="G25" s="1">
        <v>28.7</v>
      </c>
      <c r="H25" s="1">
        <v>13.701499999999999</v>
      </c>
      <c r="I25" s="1">
        <v>13.007</v>
      </c>
      <c r="J25" s="1">
        <v>12.8597</v>
      </c>
      <c r="K25">
        <v>13.3477</v>
      </c>
      <c r="L25">
        <v>7.3319999999999999</v>
      </c>
      <c r="N25">
        <v>7.9797000000000002</v>
      </c>
      <c r="O25" s="1"/>
      <c r="P25" s="1"/>
      <c r="Q25" s="1"/>
    </row>
    <row r="26" spans="1:17">
      <c r="A26" s="1" t="s">
        <v>25</v>
      </c>
      <c r="B26" s="1"/>
      <c r="C26" s="1">
        <v>10.25</v>
      </c>
      <c r="D26" s="1">
        <v>11</v>
      </c>
      <c r="E26" s="1"/>
      <c r="F26" s="1">
        <v>14</v>
      </c>
      <c r="G26" s="1">
        <v>9.7000000000000011</v>
      </c>
      <c r="H26" s="1">
        <v>11.0945</v>
      </c>
      <c r="I26" s="1">
        <v>12.0589</v>
      </c>
      <c r="J26" s="1">
        <v>12.393700000000001</v>
      </c>
      <c r="K26">
        <v>12.6259</v>
      </c>
      <c r="L26">
        <v>7.3319999999999999</v>
      </c>
      <c r="N26">
        <v>7.9797000000000002</v>
      </c>
      <c r="O26" s="1"/>
      <c r="P26" s="1"/>
      <c r="Q26" s="1"/>
    </row>
    <row r="27" spans="1:17">
      <c r="A27" s="1" t="s">
        <v>26</v>
      </c>
      <c r="B27" s="1"/>
      <c r="C27" s="1">
        <v>10.25</v>
      </c>
      <c r="D27" s="1">
        <v>10.5</v>
      </c>
      <c r="E27" s="1"/>
      <c r="F27" s="1">
        <v>14</v>
      </c>
      <c r="G27" s="1">
        <v>8.75</v>
      </c>
      <c r="H27" s="1">
        <v>9.4992999999999999</v>
      </c>
      <c r="I27" s="1">
        <v>10.495699999999999</v>
      </c>
      <c r="J27" s="1">
        <v>11.483599999999999</v>
      </c>
      <c r="K27">
        <v>12.1175</v>
      </c>
      <c r="L27">
        <v>7.3319999999999999</v>
      </c>
      <c r="N27">
        <v>7.9797000000000002</v>
      </c>
      <c r="O27" s="1"/>
      <c r="P27" s="1"/>
      <c r="Q27" s="1"/>
    </row>
    <row r="28" spans="1:17">
      <c r="A28" s="1" t="s">
        <v>27</v>
      </c>
      <c r="B28" s="1"/>
      <c r="C28" s="1">
        <v>10</v>
      </c>
      <c r="D28" s="1">
        <v>9</v>
      </c>
      <c r="E28" s="1"/>
      <c r="F28" s="1">
        <v>13.5</v>
      </c>
      <c r="G28" s="1">
        <v>6.73</v>
      </c>
      <c r="H28" s="1">
        <v>7.5293999999999999</v>
      </c>
      <c r="I28" s="1">
        <v>8.6669999999999998</v>
      </c>
      <c r="J28" s="1">
        <v>11.064299999999999</v>
      </c>
      <c r="K28">
        <v>11.9194</v>
      </c>
      <c r="L28">
        <v>7.3319999999999999</v>
      </c>
      <c r="N28">
        <v>7.9797000000000002</v>
      </c>
      <c r="O28" s="1"/>
      <c r="P28" s="1"/>
      <c r="Q28" s="1"/>
    </row>
    <row r="29" spans="1:17">
      <c r="A29" s="1" t="s">
        <v>28</v>
      </c>
      <c r="B29" s="1"/>
      <c r="C29" s="1">
        <v>10</v>
      </c>
      <c r="D29" s="1">
        <v>9</v>
      </c>
      <c r="E29" s="1"/>
      <c r="F29" s="1">
        <v>12.75</v>
      </c>
      <c r="G29" s="1">
        <v>6.75</v>
      </c>
      <c r="H29" s="1">
        <v>9.3244000000000007</v>
      </c>
      <c r="I29" s="1">
        <v>10.930099999999999</v>
      </c>
      <c r="J29" s="1">
        <v>11.6593</v>
      </c>
      <c r="K29">
        <v>12.1312</v>
      </c>
      <c r="L29">
        <v>7.3319999999999999</v>
      </c>
      <c r="N29">
        <v>7.968</v>
      </c>
      <c r="O29" s="1"/>
      <c r="P29" s="1"/>
      <c r="Q29" s="1"/>
    </row>
    <row r="30" spans="1:17">
      <c r="A30" s="1" t="s">
        <v>29</v>
      </c>
      <c r="B30" s="1"/>
      <c r="C30" s="1">
        <v>10</v>
      </c>
      <c r="D30" s="1">
        <v>9</v>
      </c>
      <c r="E30" s="1"/>
      <c r="F30" s="1">
        <v>12.75</v>
      </c>
      <c r="G30" s="1">
        <v>6.42</v>
      </c>
      <c r="H30" s="1">
        <v>7.6036999999999999</v>
      </c>
      <c r="I30" s="1">
        <v>10.2601</v>
      </c>
      <c r="J30" s="1">
        <v>11.7349</v>
      </c>
      <c r="K30">
        <v>12.108599999999999</v>
      </c>
      <c r="L30">
        <v>7.3319999999999999</v>
      </c>
      <c r="N30">
        <v>7.9797000000000002</v>
      </c>
      <c r="O30" s="1"/>
      <c r="P30" s="1"/>
      <c r="Q30" s="1"/>
    </row>
    <row r="31" spans="1:17">
      <c r="A31" s="1" t="s">
        <v>30</v>
      </c>
      <c r="B31" s="1"/>
      <c r="C31" s="1">
        <v>10</v>
      </c>
      <c r="D31" s="1">
        <v>9</v>
      </c>
      <c r="E31" s="1"/>
      <c r="F31" s="1">
        <v>12.75</v>
      </c>
      <c r="G31" s="1">
        <v>6.02</v>
      </c>
      <c r="H31" s="1">
        <v>6.9320000000000004</v>
      </c>
      <c r="I31" s="1">
        <v>9.9240999999999993</v>
      </c>
      <c r="J31" s="1">
        <v>11.863200000000001</v>
      </c>
      <c r="K31">
        <v>12.192299999999999</v>
      </c>
      <c r="L31">
        <v>7.7055999999999996</v>
      </c>
      <c r="N31">
        <v>9.0155999999999992</v>
      </c>
      <c r="O31" s="1"/>
      <c r="P31" s="1"/>
      <c r="Q31" s="1"/>
    </row>
    <row r="32" spans="1:17">
      <c r="A32" s="1" t="s">
        <v>31</v>
      </c>
      <c r="B32" s="1"/>
      <c r="C32" s="1">
        <v>11</v>
      </c>
      <c r="D32" s="1">
        <v>9</v>
      </c>
      <c r="E32" s="1"/>
      <c r="F32" s="1">
        <v>12.75</v>
      </c>
      <c r="G32" s="1">
        <v>7.59</v>
      </c>
      <c r="H32" s="1">
        <v>10.053900000000001</v>
      </c>
      <c r="I32" s="1">
        <v>10.0718</v>
      </c>
      <c r="J32" s="1">
        <v>11.7601</v>
      </c>
      <c r="K32">
        <v>12.200100000000001</v>
      </c>
      <c r="L32">
        <v>7.9966999999999997</v>
      </c>
      <c r="N32">
        <v>9.0155999999999992</v>
      </c>
      <c r="O32" s="1"/>
      <c r="P32" s="1"/>
      <c r="Q32" s="1"/>
    </row>
    <row r="33" spans="1:17">
      <c r="A33" s="1" t="s">
        <v>32</v>
      </c>
      <c r="B33" s="1"/>
      <c r="C33" s="1">
        <v>11</v>
      </c>
      <c r="D33" s="1">
        <v>9</v>
      </c>
      <c r="E33" s="1"/>
      <c r="F33" s="1">
        <v>12.75</v>
      </c>
      <c r="G33" s="1">
        <v>8.41</v>
      </c>
      <c r="H33" s="1">
        <v>9.1649999999999991</v>
      </c>
      <c r="I33" s="1">
        <v>10.9511</v>
      </c>
      <c r="J33" s="1">
        <v>11.8634</v>
      </c>
      <c r="K33">
        <v>12.272</v>
      </c>
      <c r="L33">
        <v>8.9620999999999995</v>
      </c>
      <c r="N33">
        <v>9.577</v>
      </c>
      <c r="O33" s="1"/>
      <c r="P33" s="1"/>
      <c r="Q33" s="1"/>
    </row>
    <row r="34" spans="1:17">
      <c r="A34" s="1" t="s">
        <v>33</v>
      </c>
      <c r="B34" s="1"/>
      <c r="C34" s="1">
        <v>11</v>
      </c>
      <c r="D34" s="1">
        <v>9</v>
      </c>
      <c r="E34" s="1"/>
      <c r="F34" s="1">
        <v>12.75</v>
      </c>
      <c r="G34" s="1">
        <v>8.42</v>
      </c>
      <c r="H34" s="1">
        <v>9.6950000000000003</v>
      </c>
      <c r="I34" s="1">
        <v>10.8969</v>
      </c>
      <c r="J34" s="1">
        <v>11.9407</v>
      </c>
      <c r="K34">
        <v>12.294700000000001</v>
      </c>
      <c r="L34">
        <v>10.004099999999999</v>
      </c>
      <c r="M34" s="1"/>
      <c r="N34" s="1">
        <v>10.7174</v>
      </c>
      <c r="P34" s="1"/>
      <c r="Q34" s="1"/>
    </row>
    <row r="35" spans="1:17">
      <c r="A35" s="1" t="s">
        <v>34</v>
      </c>
      <c r="B35" s="1"/>
      <c r="C35" s="1">
        <v>11</v>
      </c>
      <c r="D35" s="1">
        <v>9</v>
      </c>
      <c r="E35" s="1"/>
      <c r="F35" s="1">
        <v>12.75</v>
      </c>
      <c r="G35" s="1">
        <v>8</v>
      </c>
      <c r="H35" s="1">
        <v>9.4779999999999998</v>
      </c>
      <c r="I35" s="1">
        <v>10.716699999999999</v>
      </c>
      <c r="J35" s="1">
        <v>11.8163</v>
      </c>
      <c r="K35">
        <v>12.222099999999999</v>
      </c>
      <c r="L35">
        <v>9.5422999999999991</v>
      </c>
      <c r="M35" s="1"/>
      <c r="N35" s="1">
        <v>10.6195</v>
      </c>
      <c r="P35" s="1"/>
      <c r="Q35" s="1"/>
    </row>
    <row r="36" spans="1:17">
      <c r="A36" s="1" t="s">
        <v>35</v>
      </c>
      <c r="B36" s="1"/>
      <c r="C36" s="1">
        <v>11</v>
      </c>
      <c r="D36" s="1">
        <v>9</v>
      </c>
      <c r="E36" s="1"/>
      <c r="F36" s="1">
        <v>12.75</v>
      </c>
      <c r="G36" s="1">
        <v>8.33</v>
      </c>
      <c r="H36" s="1">
        <v>9.3558000000000003</v>
      </c>
      <c r="I36" s="1">
        <v>10.8064</v>
      </c>
      <c r="J36" s="1">
        <v>11.83</v>
      </c>
      <c r="K36">
        <v>12.2326</v>
      </c>
      <c r="L36">
        <v>9.5843000000000007</v>
      </c>
      <c r="M36" s="1"/>
      <c r="N36" s="1">
        <v>10.472799999999999</v>
      </c>
      <c r="P36" s="1"/>
      <c r="Q36" s="1"/>
    </row>
    <row r="37" spans="1:17">
      <c r="A37" s="1" t="s">
        <v>36</v>
      </c>
      <c r="B37" s="1"/>
      <c r="C37" s="1">
        <v>11</v>
      </c>
      <c r="D37" s="1">
        <v>9</v>
      </c>
      <c r="E37" s="1"/>
      <c r="F37" s="1">
        <v>12.75</v>
      </c>
      <c r="G37" s="1">
        <v>10.040000000000001</v>
      </c>
      <c r="H37" s="1">
        <v>8.8561999999999994</v>
      </c>
      <c r="I37" s="1">
        <v>10.651899999999999</v>
      </c>
      <c r="J37" s="1">
        <v>11.8047</v>
      </c>
      <c r="K37">
        <v>12.248900000000001</v>
      </c>
      <c r="L37">
        <v>9.5422999999999991</v>
      </c>
      <c r="M37" s="1"/>
      <c r="N37" s="1">
        <v>10.411799999999999</v>
      </c>
      <c r="P37" s="1"/>
      <c r="Q37" s="1"/>
    </row>
    <row r="38" spans="1:17">
      <c r="A38" s="1" t="s">
        <v>37</v>
      </c>
      <c r="B38" s="1"/>
      <c r="C38" s="1">
        <v>11</v>
      </c>
      <c r="D38" s="1">
        <v>9</v>
      </c>
      <c r="E38" s="1"/>
      <c r="F38" s="1">
        <v>12.75</v>
      </c>
      <c r="G38" s="1">
        <v>8.86</v>
      </c>
      <c r="H38" s="1">
        <v>9.3993000000000002</v>
      </c>
      <c r="I38" s="1">
        <v>10.94</v>
      </c>
      <c r="J38" s="1">
        <v>11.8819</v>
      </c>
      <c r="K38">
        <v>12.3306</v>
      </c>
      <c r="L38">
        <v>9.5422999999999991</v>
      </c>
      <c r="M38" s="1"/>
      <c r="N38" s="1">
        <v>10.6195</v>
      </c>
      <c r="P38" s="1"/>
      <c r="Q38" s="1"/>
    </row>
    <row r="39" spans="1:17">
      <c r="A39" s="1" t="s">
        <v>38</v>
      </c>
      <c r="B39" s="1"/>
      <c r="C39" s="1">
        <v>10.5</v>
      </c>
      <c r="D39" s="1">
        <v>8</v>
      </c>
      <c r="E39" s="1"/>
      <c r="F39" s="1">
        <v>12</v>
      </c>
      <c r="G39" s="1">
        <v>8.49</v>
      </c>
      <c r="H39" s="1">
        <v>8.7012999999999998</v>
      </c>
      <c r="I39" s="1">
        <v>10.6531</v>
      </c>
      <c r="J39" s="1">
        <v>11.5543</v>
      </c>
      <c r="K39">
        <v>12.032400000000001</v>
      </c>
      <c r="L39">
        <v>8.7471999999999994</v>
      </c>
      <c r="M39" s="1"/>
      <c r="N39" s="1">
        <v>10.0715</v>
      </c>
      <c r="P39" s="1"/>
      <c r="Q39" s="1"/>
    </row>
    <row r="40" spans="1:17">
      <c r="A40" s="1" t="s">
        <v>39</v>
      </c>
      <c r="B40" s="1"/>
      <c r="C40" s="1">
        <v>10.5</v>
      </c>
      <c r="D40" s="1">
        <v>8</v>
      </c>
      <c r="E40" s="1"/>
      <c r="F40" s="1">
        <v>12.25</v>
      </c>
      <c r="G40" s="1">
        <v>8.02</v>
      </c>
      <c r="H40" s="1">
        <v>8.6062999999999992</v>
      </c>
      <c r="I40" s="1">
        <v>10.471500000000001</v>
      </c>
      <c r="J40" s="1">
        <v>11.3116</v>
      </c>
      <c r="K40">
        <v>11.8903</v>
      </c>
      <c r="L40">
        <v>8.4132999999999996</v>
      </c>
      <c r="M40" s="1"/>
      <c r="N40" s="1">
        <v>9.9262999999999995</v>
      </c>
      <c r="P40" s="1"/>
      <c r="Q40" s="1"/>
    </row>
    <row r="41" spans="1:17">
      <c r="A41" s="1" t="s">
        <v>40</v>
      </c>
      <c r="B41" s="1"/>
      <c r="C41" s="1">
        <v>10</v>
      </c>
      <c r="D41" s="1">
        <v>8</v>
      </c>
      <c r="E41" s="1"/>
      <c r="F41" s="1">
        <v>12.25</v>
      </c>
      <c r="G41" s="1">
        <v>8.76</v>
      </c>
      <c r="H41" s="1">
        <v>8.5911000000000008</v>
      </c>
      <c r="I41" s="1">
        <v>10.579599999999999</v>
      </c>
      <c r="J41" s="1">
        <v>11.3104</v>
      </c>
      <c r="K41">
        <v>11.7293</v>
      </c>
      <c r="L41">
        <v>8.7471999999999994</v>
      </c>
      <c r="M41" s="1"/>
      <c r="N41" s="1">
        <v>10.010999999999999</v>
      </c>
      <c r="P41" s="1"/>
      <c r="Q41" s="1"/>
    </row>
    <row r="42" spans="1:17">
      <c r="A42" s="1" t="s">
        <v>41</v>
      </c>
      <c r="B42" s="1"/>
      <c r="C42" s="1">
        <v>10</v>
      </c>
      <c r="D42" s="1">
        <v>8</v>
      </c>
      <c r="E42" s="1"/>
      <c r="F42" s="1">
        <v>12</v>
      </c>
      <c r="G42" s="1">
        <v>8.1</v>
      </c>
      <c r="H42" s="1">
        <v>8.7260000000000009</v>
      </c>
      <c r="I42" s="1">
        <v>10.401300000000001</v>
      </c>
      <c r="J42" s="1">
        <v>11.3725</v>
      </c>
      <c r="K42">
        <v>11.862</v>
      </c>
      <c r="L42">
        <v>9.2490000000000006</v>
      </c>
      <c r="M42" s="1"/>
      <c r="N42" s="1">
        <v>10.326599999999999</v>
      </c>
      <c r="P42" s="1"/>
      <c r="Q42" s="1"/>
    </row>
    <row r="43" spans="1:17">
      <c r="A43" s="1" t="s">
        <v>42</v>
      </c>
      <c r="B43" s="1"/>
      <c r="C43" s="1">
        <v>10</v>
      </c>
      <c r="D43" s="1">
        <v>8</v>
      </c>
      <c r="E43" s="1"/>
      <c r="F43" s="1">
        <v>12</v>
      </c>
      <c r="G43" s="1">
        <v>8.2100000000000009</v>
      </c>
      <c r="H43" s="1">
        <v>8.7463999999999995</v>
      </c>
      <c r="I43" s="1">
        <v>10.2791</v>
      </c>
      <c r="J43" s="1">
        <v>11.188499999999999</v>
      </c>
      <c r="K43">
        <v>11.706099999999999</v>
      </c>
      <c r="L43">
        <v>8.9560999999999993</v>
      </c>
      <c r="M43" s="1"/>
      <c r="N43" s="1">
        <v>10.277900000000001</v>
      </c>
      <c r="P43" s="1"/>
      <c r="Q43" s="1"/>
    </row>
    <row r="44" spans="1:17">
      <c r="A44" s="1" t="s">
        <v>43</v>
      </c>
      <c r="B44" s="1"/>
      <c r="C44" s="1">
        <v>10</v>
      </c>
      <c r="D44" s="1">
        <v>8</v>
      </c>
      <c r="E44" s="1"/>
      <c r="F44" s="1">
        <v>12.25</v>
      </c>
      <c r="G44" s="1">
        <v>9.3800000000000008</v>
      </c>
      <c r="H44" s="1">
        <v>9.1678999999999995</v>
      </c>
      <c r="I44" s="1">
        <v>10.289099999999999</v>
      </c>
      <c r="J44" s="1">
        <v>10.9986</v>
      </c>
      <c r="K44">
        <v>11.6356</v>
      </c>
      <c r="L44">
        <v>9.4585000000000008</v>
      </c>
      <c r="M44" s="1"/>
      <c r="N44" s="1">
        <v>10.277900000000001</v>
      </c>
      <c r="P44" s="1"/>
      <c r="Q44" s="1"/>
    </row>
    <row r="45" spans="1:17">
      <c r="A45" s="1" t="s">
        <v>44</v>
      </c>
      <c r="B45" s="1"/>
      <c r="C45" s="1">
        <v>10</v>
      </c>
      <c r="D45" s="1">
        <v>8</v>
      </c>
      <c r="E45" s="1"/>
      <c r="F45" s="1">
        <v>12.25</v>
      </c>
      <c r="G45" s="1">
        <v>9.67</v>
      </c>
      <c r="H45" s="1">
        <v>9.1254000000000008</v>
      </c>
      <c r="I45" s="1">
        <v>10.5236</v>
      </c>
      <c r="J45" s="1">
        <v>10.9764</v>
      </c>
      <c r="K45">
        <v>11.581099999999999</v>
      </c>
      <c r="L45">
        <v>9.4585000000000008</v>
      </c>
      <c r="M45" s="1"/>
      <c r="N45" s="1">
        <v>10.326599999999999</v>
      </c>
      <c r="P45" s="1"/>
      <c r="Q45" s="1"/>
    </row>
    <row r="46" spans="1:17">
      <c r="A46" s="1" t="s">
        <v>45</v>
      </c>
      <c r="B46" s="1"/>
      <c r="C46" s="1">
        <v>10</v>
      </c>
      <c r="D46" s="1">
        <v>8</v>
      </c>
      <c r="E46" s="1"/>
      <c r="F46" s="1">
        <v>12.25</v>
      </c>
      <c r="G46" s="1">
        <v>10.95</v>
      </c>
      <c r="H46" s="1">
        <v>9.7032000000000007</v>
      </c>
      <c r="I46" s="1">
        <v>10.447100000000001</v>
      </c>
      <c r="J46" s="1">
        <v>10.9656</v>
      </c>
      <c r="K46">
        <v>11.5924</v>
      </c>
      <c r="L46">
        <v>9.4585000000000008</v>
      </c>
      <c r="M46" s="1"/>
      <c r="N46" s="1">
        <v>10.326599999999999</v>
      </c>
      <c r="P46" s="1"/>
      <c r="Q46" s="1"/>
    </row>
    <row r="47" spans="1:17">
      <c r="A47" s="1" t="s">
        <v>46</v>
      </c>
      <c r="B47" s="1"/>
      <c r="C47" s="1">
        <v>9</v>
      </c>
      <c r="D47" s="1">
        <v>8</v>
      </c>
      <c r="E47" s="1"/>
      <c r="F47" s="1">
        <v>12.25</v>
      </c>
      <c r="G47" s="1">
        <v>8.07</v>
      </c>
      <c r="H47" s="1">
        <v>8.5906000000000002</v>
      </c>
      <c r="I47" s="1">
        <v>10.392099999999999</v>
      </c>
      <c r="J47" s="1">
        <v>10.867000000000001</v>
      </c>
      <c r="K47">
        <v>11.434100000000001</v>
      </c>
      <c r="L47">
        <v>9.4166000000000007</v>
      </c>
      <c r="M47" s="1"/>
      <c r="N47" s="1">
        <v>10.1928</v>
      </c>
      <c r="P47" s="1"/>
      <c r="Q47" s="1"/>
    </row>
    <row r="48" spans="1:17">
      <c r="A48" s="1" t="s">
        <v>47</v>
      </c>
      <c r="B48" s="1"/>
      <c r="C48" s="1">
        <v>9</v>
      </c>
      <c r="D48" s="1">
        <v>8</v>
      </c>
      <c r="E48" s="1"/>
      <c r="F48" s="1">
        <v>12.25</v>
      </c>
      <c r="G48" s="1">
        <v>7.74</v>
      </c>
      <c r="H48" s="1">
        <v>8.2332000000000001</v>
      </c>
      <c r="I48" s="1">
        <v>10.0945</v>
      </c>
      <c r="J48" s="1">
        <v>10.708</v>
      </c>
      <c r="K48">
        <v>11.2471</v>
      </c>
      <c r="L48">
        <v>9.0815999999999999</v>
      </c>
      <c r="M48" s="1"/>
      <c r="N48" s="1">
        <v>10.1686</v>
      </c>
      <c r="P48" s="1"/>
      <c r="Q48" s="1"/>
    </row>
    <row r="49" spans="1:17">
      <c r="A49" s="1" t="s">
        <v>48</v>
      </c>
      <c r="B49" s="1"/>
      <c r="C49" s="1">
        <v>9</v>
      </c>
      <c r="D49" s="1">
        <v>8</v>
      </c>
      <c r="E49" s="1"/>
      <c r="F49" s="1">
        <v>12.25</v>
      </c>
      <c r="G49" s="1">
        <v>7.87</v>
      </c>
      <c r="H49" s="1">
        <v>8.6254000000000008</v>
      </c>
      <c r="I49" s="1">
        <v>9.9931000000000001</v>
      </c>
      <c r="J49" s="1">
        <v>10.4269</v>
      </c>
      <c r="K49">
        <v>10.9434</v>
      </c>
      <c r="L49">
        <v>8.8725000000000005</v>
      </c>
      <c r="M49" s="1"/>
      <c r="N49" s="1">
        <v>9.9143000000000008</v>
      </c>
      <c r="P49" s="1"/>
      <c r="Q49" s="1"/>
    </row>
    <row r="50" spans="1:17">
      <c r="A50" s="1" t="s">
        <v>49</v>
      </c>
      <c r="B50" s="1"/>
      <c r="C50" s="1">
        <v>9</v>
      </c>
      <c r="D50" s="1">
        <v>8</v>
      </c>
      <c r="E50" s="1"/>
      <c r="F50" s="1">
        <v>12.25</v>
      </c>
      <c r="G50" s="1">
        <v>10.31</v>
      </c>
      <c r="H50" s="1">
        <v>8.7363999999999997</v>
      </c>
      <c r="I50" s="1">
        <v>9.5701999999999998</v>
      </c>
      <c r="J50" s="1">
        <v>9.9944000000000006</v>
      </c>
      <c r="K50">
        <v>10.441599999999999</v>
      </c>
      <c r="L50">
        <v>8.9560999999999993</v>
      </c>
      <c r="M50" s="1"/>
      <c r="N50" s="1">
        <v>9.4092000000000002</v>
      </c>
      <c r="P50" s="1"/>
      <c r="Q50" s="1"/>
    </row>
    <row r="51" spans="1:17">
      <c r="A51" s="1" t="s">
        <v>50</v>
      </c>
      <c r="B51" s="1"/>
      <c r="C51" s="1">
        <v>9</v>
      </c>
      <c r="D51" s="1">
        <v>8</v>
      </c>
      <c r="E51" s="1"/>
      <c r="F51" s="1">
        <v>12.25</v>
      </c>
      <c r="G51" s="1">
        <v>9.39</v>
      </c>
      <c r="H51" s="1">
        <v>10.0878</v>
      </c>
      <c r="I51" s="1">
        <v>10.3864</v>
      </c>
      <c r="J51" s="1">
        <v>10.448600000000001</v>
      </c>
      <c r="K51">
        <v>10.866300000000001</v>
      </c>
      <c r="L51">
        <v>9.1653000000000002</v>
      </c>
      <c r="M51" s="1"/>
      <c r="N51" s="1">
        <v>9.9262999999999995</v>
      </c>
      <c r="P51" s="1"/>
      <c r="Q51" s="1"/>
    </row>
    <row r="52" spans="1:17">
      <c r="A52" s="1" t="s">
        <v>51</v>
      </c>
      <c r="B52" s="1"/>
      <c r="C52" s="1">
        <v>8</v>
      </c>
      <c r="D52" s="1">
        <v>7</v>
      </c>
      <c r="E52" s="1"/>
      <c r="F52" s="1">
        <v>11.75</v>
      </c>
      <c r="G52" s="1">
        <v>6.79</v>
      </c>
      <c r="H52" s="1">
        <v>8.0695999999999994</v>
      </c>
      <c r="I52" s="1">
        <v>9.3755000000000006</v>
      </c>
      <c r="J52" s="1">
        <v>9.8332999999999995</v>
      </c>
      <c r="K52">
        <v>10.366300000000001</v>
      </c>
      <c r="L52">
        <v>7.9135</v>
      </c>
      <c r="M52" s="1"/>
      <c r="N52" s="1">
        <v>9.2418999999999993</v>
      </c>
      <c r="P52" s="1"/>
      <c r="Q52" s="1"/>
    </row>
    <row r="53" spans="1:17">
      <c r="A53" s="1" t="s">
        <v>52</v>
      </c>
      <c r="B53" s="1"/>
      <c r="C53" s="1">
        <v>8</v>
      </c>
      <c r="D53" s="1">
        <v>7</v>
      </c>
      <c r="E53" s="1"/>
      <c r="F53" s="1">
        <v>11.75</v>
      </c>
      <c r="G53" s="1">
        <v>7.48</v>
      </c>
      <c r="H53" s="1">
        <v>8.6201000000000008</v>
      </c>
      <c r="I53" s="1">
        <v>9.5137999999999998</v>
      </c>
      <c r="J53" s="1">
        <v>9.9152000000000005</v>
      </c>
      <c r="K53">
        <v>10.8186</v>
      </c>
      <c r="L53">
        <v>8.7053999999999991</v>
      </c>
      <c r="M53" s="1"/>
      <c r="N53" s="1">
        <v>9.2418999999999993</v>
      </c>
      <c r="P53" s="1"/>
      <c r="Q53" s="1"/>
    </row>
    <row r="54" spans="1:17">
      <c r="A54" s="1" t="s">
        <v>53</v>
      </c>
      <c r="B54" s="1"/>
      <c r="C54" s="1">
        <v>8</v>
      </c>
      <c r="D54" s="1">
        <v>7</v>
      </c>
      <c r="E54" s="1"/>
      <c r="F54" s="1">
        <v>11.75</v>
      </c>
      <c r="G54" s="1">
        <v>11.08</v>
      </c>
      <c r="H54" s="1">
        <v>9.7121999999999993</v>
      </c>
      <c r="I54" s="1">
        <v>9.8547999999999991</v>
      </c>
      <c r="J54" s="1">
        <v>10.3225</v>
      </c>
      <c r="K54">
        <v>11.1004</v>
      </c>
      <c r="L54">
        <v>8.9143000000000008</v>
      </c>
      <c r="M54" s="1"/>
      <c r="N54" s="1">
        <v>9.2418999999999993</v>
      </c>
      <c r="P54" s="1"/>
      <c r="Q54" s="1"/>
    </row>
    <row r="55" spans="1:17">
      <c r="A55" s="1" t="s">
        <v>54</v>
      </c>
      <c r="B55" s="1"/>
      <c r="C55" s="1">
        <v>8.25</v>
      </c>
      <c r="D55" s="1">
        <v>8</v>
      </c>
      <c r="E55" s="1"/>
      <c r="F55" s="1">
        <v>11.75</v>
      </c>
      <c r="G55" s="1">
        <v>7.77</v>
      </c>
      <c r="H55" s="1">
        <v>8.5493000000000006</v>
      </c>
      <c r="I55" s="1">
        <v>10.0923</v>
      </c>
      <c r="J55" s="1">
        <v>10.8628</v>
      </c>
      <c r="K55">
        <v>11.3</v>
      </c>
      <c r="L55">
        <v>9.2490000000000006</v>
      </c>
      <c r="M55" s="1"/>
      <c r="N55" s="1">
        <v>10.290100000000001</v>
      </c>
      <c r="P55" s="1"/>
      <c r="Q55" s="1"/>
    </row>
    <row r="56" spans="1:17">
      <c r="A56" s="1" t="s">
        <v>55</v>
      </c>
      <c r="B56" s="1"/>
      <c r="C56" s="1">
        <v>8.5</v>
      </c>
      <c r="D56" s="1">
        <v>8</v>
      </c>
      <c r="E56" s="1"/>
      <c r="F56" s="1">
        <v>12.25</v>
      </c>
      <c r="G56" s="1">
        <v>13.06</v>
      </c>
      <c r="H56" s="1">
        <v>11.0161</v>
      </c>
      <c r="I56" s="1">
        <v>10.8133</v>
      </c>
      <c r="J56" s="1">
        <v>11.0275</v>
      </c>
      <c r="K56">
        <v>11.371499999999999</v>
      </c>
      <c r="L56">
        <v>10.466900000000001</v>
      </c>
      <c r="M56" s="1"/>
      <c r="N56" s="1">
        <v>10.9139</v>
      </c>
      <c r="P56" s="1"/>
      <c r="Q56" s="1"/>
    </row>
    <row r="57" spans="1:17">
      <c r="A57" s="1" t="s">
        <v>56</v>
      </c>
      <c r="B57" s="1"/>
      <c r="C57" s="1">
        <v>8.5</v>
      </c>
      <c r="D57" s="1">
        <v>8</v>
      </c>
      <c r="E57" s="1"/>
      <c r="F57" s="1">
        <v>12.25</v>
      </c>
      <c r="G57" s="1">
        <v>10.32</v>
      </c>
      <c r="H57" s="1">
        <v>10.0974</v>
      </c>
      <c r="I57" s="1">
        <v>10.6022</v>
      </c>
      <c r="J57" s="1">
        <v>10.9741</v>
      </c>
      <c r="K57">
        <v>11.805099999999999</v>
      </c>
      <c r="L57">
        <v>10.004099999999999</v>
      </c>
      <c r="M57" s="1"/>
      <c r="N57" s="1">
        <v>10.9139</v>
      </c>
      <c r="P57" s="1"/>
      <c r="Q57" s="1"/>
    </row>
    <row r="58" spans="1:17">
      <c r="A58" s="1" t="s">
        <v>57</v>
      </c>
      <c r="B58" s="1"/>
      <c r="C58" s="1">
        <v>8.5</v>
      </c>
      <c r="D58" s="1">
        <v>8</v>
      </c>
      <c r="E58" s="1"/>
      <c r="F58" s="1">
        <v>12.25</v>
      </c>
      <c r="G58" s="1">
        <v>9.07</v>
      </c>
      <c r="H58" s="1">
        <v>9.4619</v>
      </c>
      <c r="I58" s="1">
        <v>10.3377</v>
      </c>
      <c r="J58" s="1">
        <v>10.8299</v>
      </c>
      <c r="K58">
        <v>11.607799999999999</v>
      </c>
      <c r="L58">
        <v>9.5004000000000008</v>
      </c>
      <c r="M58" s="1"/>
      <c r="N58" s="1">
        <v>10.387499999999999</v>
      </c>
      <c r="P58" s="1"/>
      <c r="Q58" s="1"/>
    </row>
    <row r="59" spans="1:17">
      <c r="A59" s="1" t="s">
        <v>58</v>
      </c>
      <c r="B59" s="1"/>
      <c r="C59" s="1">
        <v>8.5</v>
      </c>
      <c r="D59" s="1">
        <v>8</v>
      </c>
      <c r="E59" s="1"/>
      <c r="F59" s="1">
        <v>12.25</v>
      </c>
      <c r="G59" s="1">
        <v>9.2799999999999994</v>
      </c>
      <c r="H59" s="1">
        <v>9.3421000000000003</v>
      </c>
      <c r="I59" s="1">
        <v>10.1831</v>
      </c>
      <c r="J59" s="1">
        <v>10.658200000000001</v>
      </c>
      <c r="K59">
        <v>11.4009</v>
      </c>
      <c r="L59">
        <v>9.0815999999999999</v>
      </c>
      <c r="M59" s="1"/>
      <c r="N59" s="1">
        <v>10.107900000000001</v>
      </c>
      <c r="P59" s="1"/>
      <c r="Q59" s="1"/>
    </row>
    <row r="60" spans="1:17">
      <c r="A60" s="1" t="s">
        <v>59</v>
      </c>
      <c r="B60" s="1"/>
      <c r="C60" s="1">
        <v>8.5</v>
      </c>
      <c r="D60" s="1">
        <v>8</v>
      </c>
      <c r="E60" s="1"/>
      <c r="F60" s="1">
        <v>12.25</v>
      </c>
      <c r="G60" s="1">
        <v>8.76</v>
      </c>
      <c r="H60" s="1">
        <v>9.2538</v>
      </c>
      <c r="I60" s="1">
        <v>10.101000000000001</v>
      </c>
      <c r="J60" s="1">
        <v>10.4468</v>
      </c>
      <c r="K60">
        <v>10.9359</v>
      </c>
      <c r="L60">
        <v>8.7471999999999994</v>
      </c>
      <c r="M60" s="1"/>
      <c r="N60" s="1">
        <v>9.9868000000000006</v>
      </c>
      <c r="P60" s="1"/>
      <c r="Q60" s="1"/>
    </row>
    <row r="61" spans="1:17">
      <c r="A61" s="1" t="s">
        <v>60</v>
      </c>
      <c r="B61" s="1"/>
      <c r="C61" s="1">
        <v>8.5</v>
      </c>
      <c r="D61" s="1">
        <v>8</v>
      </c>
      <c r="E61" s="1"/>
      <c r="F61" s="1">
        <v>12.25</v>
      </c>
      <c r="G61" s="1">
        <v>9.89</v>
      </c>
      <c r="H61" s="1">
        <v>9.0769000000000002</v>
      </c>
      <c r="I61" s="1">
        <v>9.6000999999999994</v>
      </c>
      <c r="J61" s="1">
        <v>10.0015</v>
      </c>
      <c r="K61">
        <v>10.4842</v>
      </c>
      <c r="L61">
        <v>8.8725000000000005</v>
      </c>
      <c r="M61" s="1"/>
      <c r="N61" s="1">
        <v>9.4212000000000007</v>
      </c>
      <c r="P61" s="1"/>
      <c r="Q61" s="1"/>
    </row>
    <row r="62" spans="1:17">
      <c r="A62" s="1" t="s">
        <v>61</v>
      </c>
      <c r="B62" s="1"/>
      <c r="C62" s="1">
        <v>8.25</v>
      </c>
      <c r="D62" s="1">
        <v>7.5</v>
      </c>
      <c r="E62" s="1"/>
      <c r="F62" s="1">
        <v>12</v>
      </c>
      <c r="G62" s="1">
        <v>8.51</v>
      </c>
      <c r="H62" s="1">
        <v>8.2789999999999999</v>
      </c>
      <c r="I62" s="1">
        <v>8.9642999999999997</v>
      </c>
      <c r="J62" s="1">
        <v>9.4739000000000004</v>
      </c>
      <c r="K62">
        <v>10.044700000000001</v>
      </c>
      <c r="L62">
        <v>8.3299000000000003</v>
      </c>
      <c r="M62" s="1"/>
      <c r="N62" s="1">
        <v>9.0037000000000003</v>
      </c>
      <c r="P62" s="1"/>
      <c r="Q62" s="1"/>
    </row>
    <row r="63" spans="1:17">
      <c r="A63" s="1" t="s">
        <v>62</v>
      </c>
      <c r="B63" s="1"/>
      <c r="C63" s="1">
        <v>8</v>
      </c>
      <c r="D63" s="1">
        <v>7</v>
      </c>
      <c r="E63" s="1"/>
      <c r="F63" s="1">
        <v>11.5</v>
      </c>
      <c r="G63" s="1">
        <v>7.78</v>
      </c>
      <c r="H63" s="1">
        <v>8.4930000000000003</v>
      </c>
      <c r="I63" s="1">
        <v>9.1417999999999999</v>
      </c>
      <c r="J63" s="1">
        <v>9.6134000000000004</v>
      </c>
      <c r="K63">
        <v>10.2737</v>
      </c>
      <c r="L63">
        <v>8.7471999999999994</v>
      </c>
      <c r="M63" s="1"/>
      <c r="N63" s="1">
        <v>8.9562000000000008</v>
      </c>
      <c r="P63" s="1"/>
      <c r="Q63" s="1"/>
    </row>
    <row r="64" spans="1:17">
      <c r="A64" s="1" t="s">
        <v>63</v>
      </c>
      <c r="B64" s="1">
        <v>8.75</v>
      </c>
      <c r="C64" s="1">
        <v>8</v>
      </c>
      <c r="D64" s="1">
        <v>7</v>
      </c>
      <c r="E64" s="1">
        <v>6.75</v>
      </c>
      <c r="F64" s="1">
        <v>11.5</v>
      </c>
      <c r="G64" s="1">
        <v>7.49</v>
      </c>
      <c r="H64" s="1">
        <v>7.6029</v>
      </c>
      <c r="I64" s="1">
        <v>8.8520000000000003</v>
      </c>
      <c r="J64" s="1">
        <v>9.4013000000000009</v>
      </c>
      <c r="K64">
        <v>10.0779</v>
      </c>
      <c r="L64">
        <v>7.7055999999999996</v>
      </c>
      <c r="M64" s="1"/>
      <c r="N64" s="1">
        <v>8.8020999999999994</v>
      </c>
      <c r="P64" s="1"/>
      <c r="Q64" s="1"/>
    </row>
    <row r="65" spans="1:17">
      <c r="A65" s="1" t="s">
        <v>64</v>
      </c>
      <c r="B65" s="1">
        <v>8.75</v>
      </c>
      <c r="C65" s="1">
        <v>7.5</v>
      </c>
      <c r="D65" s="1">
        <v>7</v>
      </c>
      <c r="E65" s="1">
        <v>6.5</v>
      </c>
      <c r="F65" s="1">
        <v>11.5</v>
      </c>
      <c r="G65" s="1">
        <v>8.0299999999999994</v>
      </c>
      <c r="H65" s="1">
        <v>7.4139999999999997</v>
      </c>
      <c r="I65" s="1">
        <v>8.4268999999999998</v>
      </c>
      <c r="J65" s="1">
        <v>8.9023000000000003</v>
      </c>
      <c r="K65">
        <v>9.7149000000000001</v>
      </c>
      <c r="L65">
        <v>7.3734999999999999</v>
      </c>
      <c r="M65" s="1"/>
      <c r="N65" s="1">
        <v>8.0496999999999996</v>
      </c>
      <c r="P65" s="1"/>
      <c r="Q65" s="1"/>
    </row>
    <row r="66" spans="1:17">
      <c r="A66" s="1" t="s">
        <v>65</v>
      </c>
      <c r="B66" s="1">
        <v>8.5</v>
      </c>
      <c r="C66" s="1">
        <v>7.5</v>
      </c>
      <c r="D66" s="1">
        <v>7</v>
      </c>
      <c r="E66" s="1">
        <v>6.5</v>
      </c>
      <c r="F66" s="1">
        <v>11.5</v>
      </c>
      <c r="G66" s="1">
        <v>7.24</v>
      </c>
      <c r="H66" s="1">
        <v>7.0545</v>
      </c>
      <c r="I66" s="1">
        <v>7.8906999999999998</v>
      </c>
      <c r="J66" s="1">
        <v>8.4722000000000008</v>
      </c>
      <c r="K66">
        <v>9.4550999999999998</v>
      </c>
      <c r="L66">
        <v>7.0831999999999997</v>
      </c>
      <c r="M66" s="1"/>
      <c r="N66" s="1">
        <v>7.6890000000000001</v>
      </c>
      <c r="P66" s="1"/>
      <c r="Q66" s="1"/>
    </row>
    <row r="67" spans="1:17">
      <c r="A67" s="1" t="s">
        <v>66</v>
      </c>
      <c r="B67" s="1">
        <v>8.5</v>
      </c>
      <c r="C67" s="1">
        <v>7.5</v>
      </c>
      <c r="D67" s="1">
        <v>7</v>
      </c>
      <c r="E67" s="1">
        <v>6.5</v>
      </c>
      <c r="F67" s="1">
        <v>11.5</v>
      </c>
      <c r="G67" s="1">
        <v>7.19</v>
      </c>
      <c r="H67" s="1">
        <v>7.0345000000000004</v>
      </c>
      <c r="I67" s="1">
        <v>7.3215000000000003</v>
      </c>
      <c r="J67" s="1">
        <v>8.0661000000000005</v>
      </c>
      <c r="K67">
        <v>9.2608999999999995</v>
      </c>
      <c r="L67">
        <v>7.0831999999999997</v>
      </c>
      <c r="M67" s="1"/>
      <c r="N67" s="1">
        <v>7.3768000000000002</v>
      </c>
      <c r="P67" s="1"/>
      <c r="Q67" s="1"/>
    </row>
    <row r="68" spans="1:17">
      <c r="A68" s="1" t="s">
        <v>67</v>
      </c>
      <c r="B68" s="1">
        <v>8.5</v>
      </c>
      <c r="C68" s="1">
        <v>7.5</v>
      </c>
      <c r="D68" s="1">
        <v>7</v>
      </c>
      <c r="E68" s="1">
        <v>6.5</v>
      </c>
      <c r="F68" s="1">
        <v>11.5</v>
      </c>
      <c r="G68" s="1">
        <v>6.94</v>
      </c>
      <c r="H68" s="1" t="s">
        <v>558</v>
      </c>
      <c r="I68" s="1">
        <v>7.0940000000000003</v>
      </c>
      <c r="J68" s="1">
        <v>7.6313000000000004</v>
      </c>
      <c r="K68">
        <v>9.1394000000000002</v>
      </c>
      <c r="L68">
        <v>6.8348000000000004</v>
      </c>
      <c r="M68" s="1"/>
      <c r="N68" s="1">
        <v>7.1696</v>
      </c>
      <c r="P68" s="1"/>
      <c r="Q68" s="1"/>
    </row>
    <row r="69" spans="1:17">
      <c r="A69" s="1" t="s">
        <v>68</v>
      </c>
      <c r="B69" s="1">
        <v>8.5</v>
      </c>
      <c r="C69" s="1">
        <v>7.5</v>
      </c>
      <c r="D69" s="1">
        <v>7</v>
      </c>
      <c r="E69" s="1">
        <v>6.5</v>
      </c>
      <c r="F69" s="1">
        <v>11.5</v>
      </c>
      <c r="G69" s="1">
        <v>7.3</v>
      </c>
      <c r="H69" s="1">
        <v>6.9294000000000002</v>
      </c>
      <c r="I69" s="1">
        <v>7.3056999999999999</v>
      </c>
      <c r="J69" s="1">
        <v>7.8139000000000003</v>
      </c>
      <c r="K69">
        <v>9.1468000000000007</v>
      </c>
      <c r="L69">
        <v>7.0004</v>
      </c>
      <c r="M69" s="1"/>
      <c r="N69" s="1">
        <v>7.3192000000000004</v>
      </c>
      <c r="P69" s="1"/>
      <c r="Q69" s="1"/>
    </row>
    <row r="70" spans="1:17">
      <c r="A70" s="1" t="s">
        <v>69</v>
      </c>
      <c r="B70" s="1">
        <v>8.5</v>
      </c>
      <c r="C70" s="1">
        <v>7.5</v>
      </c>
      <c r="D70" s="1">
        <v>6.5</v>
      </c>
      <c r="E70" s="1">
        <v>6.5</v>
      </c>
      <c r="F70" s="1">
        <v>11.5</v>
      </c>
      <c r="G70" s="1">
        <v>7.4</v>
      </c>
      <c r="H70" s="1">
        <v>6.6710000000000003</v>
      </c>
      <c r="I70" s="1">
        <v>6.8696999999999999</v>
      </c>
      <c r="J70" s="1">
        <v>7.3681000000000001</v>
      </c>
      <c r="K70">
        <v>8.7893000000000008</v>
      </c>
      <c r="L70">
        <v>6.7107000000000001</v>
      </c>
      <c r="M70" s="1"/>
      <c r="N70" s="1">
        <v>6.8604000000000003</v>
      </c>
      <c r="P70" s="1"/>
      <c r="Q70" s="1"/>
    </row>
    <row r="71" spans="1:17">
      <c r="A71" s="1" t="s">
        <v>70</v>
      </c>
      <c r="B71" s="1">
        <v>8.5</v>
      </c>
      <c r="C71" s="1">
        <v>5.75</v>
      </c>
      <c r="D71" s="1">
        <v>6.5</v>
      </c>
      <c r="E71" s="1">
        <v>6.5</v>
      </c>
      <c r="F71" s="1">
        <v>11.5</v>
      </c>
      <c r="G71" s="1">
        <v>6.97</v>
      </c>
      <c r="H71" s="1">
        <v>6.4668999999999999</v>
      </c>
      <c r="I71" s="1">
        <v>6.7481</v>
      </c>
      <c r="J71" s="1">
        <v>6.9641000000000002</v>
      </c>
      <c r="K71">
        <v>7.9238999999999997</v>
      </c>
      <c r="L71">
        <v>6.5041000000000002</v>
      </c>
      <c r="M71" s="1"/>
      <c r="N71" s="1">
        <v>6.6779999999999999</v>
      </c>
      <c r="P71" s="1"/>
      <c r="Q71" s="1"/>
    </row>
    <row r="72" spans="1:17">
      <c r="A72" s="1" t="s">
        <v>71</v>
      </c>
      <c r="B72" s="1">
        <v>8.5</v>
      </c>
      <c r="C72" s="1">
        <v>5.5</v>
      </c>
      <c r="D72" s="1">
        <v>6.5</v>
      </c>
      <c r="E72" s="1">
        <v>6.5</v>
      </c>
      <c r="F72" s="1">
        <v>11.5</v>
      </c>
      <c r="G72" s="1">
        <v>7.08</v>
      </c>
      <c r="H72" s="1">
        <v>6.9184000000000001</v>
      </c>
      <c r="I72" s="1">
        <v>7.3521000000000001</v>
      </c>
      <c r="J72" s="1">
        <v>7.6485000000000003</v>
      </c>
      <c r="K72">
        <v>8.2666000000000004</v>
      </c>
      <c r="L72">
        <v>7.2489999999999997</v>
      </c>
      <c r="M72" s="1"/>
      <c r="N72" s="1">
        <v>7.3768000000000002</v>
      </c>
      <c r="P72" s="1"/>
      <c r="Q72" s="1"/>
    </row>
    <row r="73" spans="1:17">
      <c r="A73" s="1" t="s">
        <v>72</v>
      </c>
      <c r="B73" s="1">
        <v>8.5</v>
      </c>
      <c r="C73" s="1">
        <v>5.5</v>
      </c>
      <c r="D73" s="1">
        <v>6.5</v>
      </c>
      <c r="E73" s="1">
        <v>6.5</v>
      </c>
      <c r="F73" s="1">
        <v>11.5</v>
      </c>
      <c r="G73" s="1">
        <v>6.63</v>
      </c>
      <c r="H73" s="1">
        <v>6.4843000000000002</v>
      </c>
      <c r="I73" s="1">
        <v>6.6351000000000004</v>
      </c>
      <c r="J73" s="1">
        <v>6.9389000000000003</v>
      </c>
      <c r="K73">
        <v>7.6474000000000002</v>
      </c>
      <c r="L73">
        <v>6.5453999999999999</v>
      </c>
      <c r="M73" s="1"/>
      <c r="N73" s="1">
        <v>6.7464000000000004</v>
      </c>
      <c r="P73" s="1"/>
      <c r="Q73" s="1"/>
    </row>
    <row r="74" spans="1:17">
      <c r="A74" s="1" t="s">
        <v>73</v>
      </c>
      <c r="B74" s="1">
        <v>8.5</v>
      </c>
      <c r="C74" s="1">
        <v>5.5</v>
      </c>
      <c r="D74" s="1">
        <v>6.5</v>
      </c>
      <c r="E74" s="1">
        <v>6.5</v>
      </c>
      <c r="F74" s="1">
        <v>11.5</v>
      </c>
      <c r="G74" s="1">
        <v>6.73</v>
      </c>
      <c r="H74" s="1">
        <v>6.2328999999999999</v>
      </c>
      <c r="I74" s="1">
        <v>6.6096000000000004</v>
      </c>
      <c r="J74" s="1">
        <v>7.0034000000000001</v>
      </c>
      <c r="K74">
        <v>7.4725000000000001</v>
      </c>
      <c r="L74">
        <v>6.2150999999999996</v>
      </c>
      <c r="M74" s="1"/>
      <c r="N74" s="1">
        <v>6.4169</v>
      </c>
      <c r="P74" s="1"/>
      <c r="Q74" s="1"/>
    </row>
    <row r="75" spans="1:17">
      <c r="A75" s="1" t="s">
        <v>74</v>
      </c>
      <c r="B75" s="1">
        <v>8</v>
      </c>
      <c r="C75" s="1">
        <v>5.5</v>
      </c>
      <c r="D75" s="1">
        <v>6.5</v>
      </c>
      <c r="E75" s="1">
        <v>6</v>
      </c>
      <c r="F75" s="1">
        <v>11.5</v>
      </c>
      <c r="G75" s="1">
        <v>6.97</v>
      </c>
      <c r="H75" s="1">
        <v>5.9177</v>
      </c>
      <c r="I75" s="1">
        <v>5.7633000000000001</v>
      </c>
      <c r="J75" s="1">
        <v>6.6246999999999998</v>
      </c>
      <c r="K75">
        <v>7.3437000000000001</v>
      </c>
      <c r="L75">
        <v>6.1326000000000001</v>
      </c>
      <c r="M75" s="1"/>
      <c r="N75" s="1">
        <v>6.1570999999999998</v>
      </c>
      <c r="P75" s="1"/>
      <c r="Q75" s="1"/>
    </row>
    <row r="76" spans="1:17">
      <c r="A76" s="1" t="s">
        <v>75</v>
      </c>
      <c r="B76" s="1">
        <v>8</v>
      </c>
      <c r="C76" s="1">
        <v>5.5</v>
      </c>
      <c r="D76" s="1">
        <v>6.5</v>
      </c>
      <c r="E76" s="1">
        <v>6</v>
      </c>
      <c r="F76" s="1">
        <v>11.5</v>
      </c>
      <c r="G76" s="1">
        <v>6.58</v>
      </c>
      <c r="H76" s="1">
        <v>6.0096999999999996</v>
      </c>
      <c r="I76" s="1">
        <v>6.3246000000000002</v>
      </c>
      <c r="J76" s="1">
        <v>6.7329999999999997</v>
      </c>
      <c r="K76">
        <v>7.3952</v>
      </c>
      <c r="L76">
        <v>6.1326000000000001</v>
      </c>
      <c r="M76" s="1"/>
      <c r="N76" s="1">
        <v>6.2248000000000001</v>
      </c>
      <c r="P76" s="1"/>
      <c r="Q76" s="1"/>
    </row>
    <row r="77" spans="1:17">
      <c r="A77" s="1" t="s">
        <v>76</v>
      </c>
      <c r="B77" s="1">
        <v>8</v>
      </c>
      <c r="C77" s="1">
        <v>5.5</v>
      </c>
      <c r="D77" s="1">
        <v>6.5</v>
      </c>
      <c r="E77" s="1">
        <v>6</v>
      </c>
      <c r="F77" s="1">
        <v>11.5</v>
      </c>
      <c r="G77" s="1">
        <v>6.9</v>
      </c>
      <c r="H77" s="1">
        <v>6.4259000000000004</v>
      </c>
      <c r="I77" s="1">
        <v>6.8174999999999999</v>
      </c>
      <c r="J77" s="1">
        <v>7.2587999999999999</v>
      </c>
      <c r="K77">
        <v>7.6528999999999998</v>
      </c>
      <c r="L77">
        <v>6.5867000000000004</v>
      </c>
      <c r="M77" s="1"/>
      <c r="N77" s="1">
        <v>6.7691999999999997</v>
      </c>
      <c r="P77" s="1"/>
      <c r="Q77" s="1"/>
    </row>
    <row r="78" spans="1:17">
      <c r="A78" s="1" t="s">
        <v>77</v>
      </c>
      <c r="B78" s="1">
        <v>8</v>
      </c>
      <c r="C78" s="1">
        <v>5</v>
      </c>
      <c r="D78" s="1">
        <v>6.5</v>
      </c>
      <c r="E78" s="1">
        <v>5.75</v>
      </c>
      <c r="F78" s="1">
        <v>11.5</v>
      </c>
      <c r="G78" s="1">
        <v>6.04</v>
      </c>
      <c r="H78" s="1">
        <v>6.1418999999999997</v>
      </c>
      <c r="I78" s="1">
        <v>6.2956000000000003</v>
      </c>
      <c r="J78" s="1">
        <v>7.0366</v>
      </c>
      <c r="K78">
        <v>7.5701000000000001</v>
      </c>
      <c r="L78">
        <v>6.1326000000000001</v>
      </c>
      <c r="M78" s="1"/>
      <c r="N78" s="1">
        <v>6.3490000000000002</v>
      </c>
      <c r="P78" s="1"/>
      <c r="Q78" s="1"/>
    </row>
    <row r="79" spans="1:17">
      <c r="A79" s="1" t="s">
        <v>78</v>
      </c>
      <c r="B79" s="1">
        <v>8</v>
      </c>
      <c r="C79" s="1">
        <v>5</v>
      </c>
      <c r="D79" s="1">
        <v>6.5</v>
      </c>
      <c r="E79" s="1">
        <v>5.75</v>
      </c>
      <c r="F79" s="1">
        <v>11.5</v>
      </c>
      <c r="G79" s="1">
        <v>5.75</v>
      </c>
      <c r="H79" s="1">
        <v>5.8280000000000003</v>
      </c>
      <c r="I79" s="1">
        <v>6.2149000000000001</v>
      </c>
      <c r="J79" s="1">
        <v>6.6733000000000002</v>
      </c>
      <c r="K79">
        <v>7.3733000000000004</v>
      </c>
      <c r="L79">
        <v>5.8029999999999999</v>
      </c>
      <c r="M79" s="1"/>
      <c r="N79" s="1">
        <v>6.0332999999999997</v>
      </c>
      <c r="P79" s="1"/>
      <c r="Q79" s="1"/>
    </row>
    <row r="80" spans="1:17">
      <c r="A80" s="1" t="s">
        <v>79</v>
      </c>
      <c r="B80" s="1">
        <v>8</v>
      </c>
      <c r="C80" s="1">
        <v>5</v>
      </c>
      <c r="D80" s="1">
        <v>6.5</v>
      </c>
      <c r="E80" s="1">
        <v>5.75</v>
      </c>
      <c r="F80" s="1">
        <v>11.5</v>
      </c>
      <c r="G80" s="1">
        <v>5.72</v>
      </c>
      <c r="H80" s="1">
        <v>5.7530000000000001</v>
      </c>
      <c r="I80" s="1">
        <v>5.9592999999999998</v>
      </c>
      <c r="J80" s="1">
        <v>6.4471999999999996</v>
      </c>
      <c r="K80">
        <v>7.1559999999999997</v>
      </c>
      <c r="L80" s="1">
        <v>5.7618</v>
      </c>
      <c r="M80" s="1"/>
      <c r="N80">
        <v>5.9659000000000004</v>
      </c>
      <c r="O80" s="1"/>
      <c r="P80" s="1"/>
      <c r="Q80" s="1"/>
    </row>
    <row r="81" spans="1:17">
      <c r="A81" s="1" t="s">
        <v>80</v>
      </c>
      <c r="B81" s="1">
        <v>8</v>
      </c>
      <c r="C81" s="1">
        <v>5</v>
      </c>
      <c r="D81" s="1">
        <v>6.5</v>
      </c>
      <c r="E81" s="1">
        <v>5.75</v>
      </c>
      <c r="F81" s="1">
        <v>11.5</v>
      </c>
      <c r="G81" s="1">
        <v>5.75</v>
      </c>
      <c r="H81" s="1">
        <v>5.7138999999999998</v>
      </c>
      <c r="I81" s="1">
        <v>5.8571999999999997</v>
      </c>
      <c r="J81" s="1">
        <v>6.3708999999999998</v>
      </c>
      <c r="K81" s="1">
        <v>7.1976000000000004</v>
      </c>
      <c r="L81">
        <v>5.7618</v>
      </c>
      <c r="M81" s="1"/>
      <c r="N81">
        <v>5.8536999999999999</v>
      </c>
      <c r="O81" s="1"/>
      <c r="P81" s="1"/>
      <c r="Q81" s="1"/>
    </row>
    <row r="82" spans="1:17">
      <c r="A82" s="1" t="s">
        <v>81</v>
      </c>
      <c r="B82" s="1">
        <v>8</v>
      </c>
      <c r="C82" s="1">
        <v>5</v>
      </c>
      <c r="D82" s="1">
        <v>6.25</v>
      </c>
      <c r="E82" s="1">
        <v>5.5</v>
      </c>
      <c r="F82" s="1">
        <v>11.5</v>
      </c>
      <c r="G82" s="1">
        <v>5.73</v>
      </c>
      <c r="H82" s="1">
        <v>5.516</v>
      </c>
      <c r="I82" s="1">
        <v>5.7670000000000003</v>
      </c>
      <c r="J82" s="1">
        <v>6.2122999999999999</v>
      </c>
      <c r="K82" s="1">
        <v>6.9790999999999999</v>
      </c>
      <c r="L82">
        <v>5.5149999999999997</v>
      </c>
      <c r="M82" s="1"/>
      <c r="N82">
        <v>5.6300999999999997</v>
      </c>
      <c r="O82" s="1"/>
      <c r="P82" s="1"/>
      <c r="Q82" s="1"/>
    </row>
    <row r="83" spans="1:17">
      <c r="A83" s="1" t="s">
        <v>82</v>
      </c>
      <c r="B83" s="1">
        <v>7.5</v>
      </c>
      <c r="C83" s="1">
        <v>4.75</v>
      </c>
      <c r="D83" s="1">
        <v>6.25</v>
      </c>
      <c r="E83" s="1">
        <v>5.5</v>
      </c>
      <c r="F83" s="1">
        <v>11.125</v>
      </c>
      <c r="G83" s="1">
        <v>5.45</v>
      </c>
      <c r="H83" s="1">
        <v>5.1017999999999999</v>
      </c>
      <c r="I83" s="1">
        <v>5.5128000000000004</v>
      </c>
      <c r="J83" s="1">
        <v>5.9744000000000002</v>
      </c>
      <c r="K83" s="1">
        <v>6.4573</v>
      </c>
      <c r="L83">
        <v>5.1043000000000003</v>
      </c>
      <c r="M83" s="1"/>
      <c r="N83">
        <v>5.3518999999999997</v>
      </c>
      <c r="O83" s="1"/>
      <c r="P83" s="1"/>
      <c r="Q83" s="1"/>
    </row>
    <row r="84" spans="1:17">
      <c r="A84" s="1" t="s">
        <v>83</v>
      </c>
      <c r="B84" s="1">
        <v>7.5</v>
      </c>
      <c r="C84" s="1">
        <v>4.75</v>
      </c>
      <c r="D84" s="1">
        <v>6.25</v>
      </c>
      <c r="E84" s="1">
        <v>5.5</v>
      </c>
      <c r="F84" s="1">
        <v>11.125</v>
      </c>
      <c r="G84" s="1">
        <v>5.58</v>
      </c>
      <c r="H84" s="1">
        <v>5.4337</v>
      </c>
      <c r="I84" s="1">
        <v>5.62</v>
      </c>
      <c r="J84" s="1">
        <v>5.7350000000000003</v>
      </c>
      <c r="K84" s="1">
        <v>6.0818000000000003</v>
      </c>
      <c r="L84">
        <v>5.4739000000000004</v>
      </c>
      <c r="M84" s="1"/>
      <c r="N84">
        <v>5.5186000000000002</v>
      </c>
      <c r="O84" s="1"/>
      <c r="P84" s="1"/>
      <c r="Q84" s="1"/>
    </row>
    <row r="85" spans="1:17">
      <c r="A85" s="1" t="s">
        <v>84</v>
      </c>
      <c r="B85" s="1">
        <v>7.5</v>
      </c>
      <c r="C85" s="1">
        <v>4.75</v>
      </c>
      <c r="D85" s="1">
        <v>6.25</v>
      </c>
      <c r="E85" s="1">
        <v>5.5</v>
      </c>
      <c r="F85" s="1">
        <v>11.125</v>
      </c>
      <c r="G85" s="1">
        <v>5.66</v>
      </c>
      <c r="H85" s="1">
        <v>5.5742000000000003</v>
      </c>
      <c r="I85" s="1">
        <v>5.7205000000000004</v>
      </c>
      <c r="J85" s="1">
        <v>6.0868000000000002</v>
      </c>
      <c r="K85" s="1">
        <v>6.3390000000000004</v>
      </c>
      <c r="L85">
        <v>5.6383999999999999</v>
      </c>
      <c r="M85" s="1"/>
      <c r="N85">
        <v>5.4851999999999999</v>
      </c>
      <c r="O85" s="1"/>
      <c r="P85" s="1"/>
      <c r="Q85" s="1"/>
    </row>
    <row r="86" spans="1:17">
      <c r="A86" s="1" t="s">
        <v>85</v>
      </c>
      <c r="B86" s="1">
        <v>7.5</v>
      </c>
      <c r="C86" s="1">
        <v>4.75</v>
      </c>
      <c r="D86" s="1">
        <v>6.25</v>
      </c>
      <c r="E86" s="1">
        <v>5.5</v>
      </c>
      <c r="F86" s="1">
        <v>11.125</v>
      </c>
      <c r="G86" s="1">
        <v>5.71</v>
      </c>
      <c r="H86" s="1">
        <v>5.5289999999999999</v>
      </c>
      <c r="I86" s="1">
        <v>5.8785999999999996</v>
      </c>
      <c r="J86" s="1">
        <v>5.9722</v>
      </c>
      <c r="K86" s="1">
        <v>6.2321</v>
      </c>
      <c r="L86">
        <v>5.8029999999999999</v>
      </c>
      <c r="M86" s="1"/>
      <c r="N86">
        <v>5.7976999999999999</v>
      </c>
      <c r="O86" s="1"/>
      <c r="P86" s="1"/>
      <c r="Q86" s="1"/>
    </row>
    <row r="87" spans="1:17">
      <c r="A87" s="1" t="s">
        <v>86</v>
      </c>
      <c r="B87" s="1">
        <v>7</v>
      </c>
      <c r="C87" s="1">
        <v>4.75</v>
      </c>
      <c r="D87" s="1">
        <v>6.25</v>
      </c>
      <c r="E87" s="1">
        <v>5</v>
      </c>
      <c r="F87" s="1">
        <v>11.125</v>
      </c>
      <c r="G87" s="1">
        <v>5.86</v>
      </c>
      <c r="H87" s="1">
        <v>5.6551999999999998</v>
      </c>
      <c r="I87" s="1">
        <v>5.6192000000000002</v>
      </c>
      <c r="J87" s="1">
        <v>5.9128999999999996</v>
      </c>
      <c r="K87" s="1">
        <v>6.1936</v>
      </c>
      <c r="L87">
        <v>5.8853</v>
      </c>
      <c r="M87" s="1"/>
      <c r="N87">
        <v>5.8872999999999998</v>
      </c>
      <c r="O87" s="1"/>
      <c r="P87" s="1"/>
      <c r="Q87" s="1"/>
    </row>
    <row r="88" spans="1:17">
      <c r="A88" s="1" t="s">
        <v>87</v>
      </c>
      <c r="B88" s="1">
        <v>7</v>
      </c>
      <c r="C88" s="1">
        <v>4.75</v>
      </c>
      <c r="D88" s="1">
        <v>6</v>
      </c>
      <c r="E88" s="1">
        <v>5</v>
      </c>
      <c r="F88" s="1">
        <v>11.125</v>
      </c>
      <c r="G88" s="1">
        <v>4.87</v>
      </c>
      <c r="H88" s="1">
        <v>4.5976999999999997</v>
      </c>
      <c r="I88" s="1">
        <v>4.9817999999999998</v>
      </c>
      <c r="J88" s="1">
        <v>5.5364000000000004</v>
      </c>
      <c r="K88" s="1">
        <v>5.9053000000000004</v>
      </c>
      <c r="L88">
        <v>4.5307000000000004</v>
      </c>
      <c r="M88" s="1"/>
      <c r="N88">
        <v>4.8768000000000002</v>
      </c>
      <c r="O88" s="1"/>
      <c r="P88" s="1"/>
      <c r="Q88" s="1"/>
    </row>
    <row r="89" spans="1:17">
      <c r="A89" s="1" t="s">
        <v>88</v>
      </c>
      <c r="B89" s="1">
        <v>7</v>
      </c>
      <c r="C89" s="1">
        <v>4.75</v>
      </c>
      <c r="D89" s="1">
        <v>6</v>
      </c>
      <c r="E89" s="1">
        <v>5</v>
      </c>
      <c r="F89" s="1">
        <v>11</v>
      </c>
      <c r="G89" s="1">
        <v>4.87</v>
      </c>
      <c r="H89" s="1">
        <v>4.6703999999999999</v>
      </c>
      <c r="I89" s="1">
        <v>5.1132999999999997</v>
      </c>
      <c r="J89" s="1">
        <v>5.3574999999999999</v>
      </c>
      <c r="K89" s="1">
        <v>5.8479000000000001</v>
      </c>
      <c r="L89">
        <v>4.7763999999999998</v>
      </c>
      <c r="M89" s="1"/>
      <c r="N89">
        <v>4.7778999999999998</v>
      </c>
      <c r="O89" s="1"/>
      <c r="P89" s="1"/>
      <c r="Q89" s="1"/>
    </row>
    <row r="90" spans="1:17">
      <c r="A90" s="1" t="s">
        <v>89</v>
      </c>
      <c r="B90" s="1">
        <v>7</v>
      </c>
      <c r="C90" s="1">
        <v>4.5</v>
      </c>
      <c r="D90" s="1">
        <v>6</v>
      </c>
      <c r="E90" s="1">
        <v>5</v>
      </c>
      <c r="F90" s="1">
        <v>11</v>
      </c>
      <c r="G90" s="1">
        <v>4.91</v>
      </c>
      <c r="H90" s="1">
        <v>4.9325999999999999</v>
      </c>
      <c r="I90" s="1">
        <v>5.2333999999999996</v>
      </c>
      <c r="J90" s="1">
        <v>5.3708999999999998</v>
      </c>
      <c r="K90" s="1">
        <v>5.7328999999999999</v>
      </c>
      <c r="L90">
        <v>4.9402999999999997</v>
      </c>
      <c r="M90" s="1"/>
      <c r="N90">
        <v>4.9428000000000001</v>
      </c>
      <c r="O90" s="1"/>
      <c r="P90" s="1"/>
      <c r="Q90" s="1"/>
    </row>
    <row r="91" spans="1:17">
      <c r="A91" s="1" t="s">
        <v>90</v>
      </c>
      <c r="B91" s="1">
        <v>7</v>
      </c>
      <c r="C91" s="1">
        <v>4.5</v>
      </c>
      <c r="D91" s="1">
        <v>6</v>
      </c>
      <c r="E91" s="1">
        <v>5</v>
      </c>
      <c r="F91" s="1">
        <v>11</v>
      </c>
      <c r="G91" s="1">
        <v>4.9000000000000004</v>
      </c>
      <c r="H91" s="1">
        <v>4.6897000000000002</v>
      </c>
      <c r="I91" s="1">
        <v>4.8239000000000001</v>
      </c>
      <c r="J91" s="1">
        <v>5.2754000000000003</v>
      </c>
      <c r="K91" s="1">
        <v>5.6205999999999996</v>
      </c>
      <c r="L91">
        <v>4.7354000000000003</v>
      </c>
      <c r="M91" s="1"/>
      <c r="N91">
        <v>4.7888999999999999</v>
      </c>
      <c r="O91" s="1"/>
      <c r="P91" s="1"/>
      <c r="Q91" s="1"/>
    </row>
    <row r="92" spans="1:17">
      <c r="A92" s="1" t="s">
        <v>91</v>
      </c>
      <c r="B92" s="1">
        <v>7</v>
      </c>
      <c r="C92" s="1">
        <v>4.5</v>
      </c>
      <c r="D92" s="1">
        <v>6</v>
      </c>
      <c r="E92" s="1">
        <v>4.5</v>
      </c>
      <c r="F92" s="1">
        <v>11</v>
      </c>
      <c r="G92" s="1">
        <v>4.83</v>
      </c>
      <c r="H92" s="1">
        <v>4.6448</v>
      </c>
      <c r="I92" s="1">
        <v>4.7668999999999997</v>
      </c>
      <c r="J92" s="1">
        <v>4.9497999999999998</v>
      </c>
      <c r="K92" s="1">
        <v>5.2619999999999996</v>
      </c>
      <c r="L92">
        <v>4.7354000000000003</v>
      </c>
      <c r="M92" s="1"/>
      <c r="N92">
        <v>4.9648000000000003</v>
      </c>
      <c r="O92" s="1"/>
      <c r="P92" s="1"/>
      <c r="Q92" s="1"/>
    </row>
    <row r="93" spans="1:17">
      <c r="A93" s="1" t="s">
        <v>92</v>
      </c>
      <c r="B93" s="1">
        <v>7</v>
      </c>
      <c r="C93" s="1">
        <v>4.5</v>
      </c>
      <c r="D93" s="1">
        <v>6</v>
      </c>
      <c r="E93" s="1">
        <v>4.5</v>
      </c>
      <c r="F93" s="1">
        <v>11</v>
      </c>
      <c r="G93" s="1">
        <v>4.5</v>
      </c>
      <c r="H93" s="1">
        <v>4.5441000000000003</v>
      </c>
      <c r="I93" s="1">
        <v>4.6904000000000003</v>
      </c>
      <c r="J93" s="1">
        <v>4.8148999999999997</v>
      </c>
      <c r="K93" s="1">
        <v>5.2588999999999997</v>
      </c>
      <c r="L93">
        <v>4.5716999999999999</v>
      </c>
      <c r="M93" s="1"/>
      <c r="N93">
        <v>4.6025</v>
      </c>
      <c r="O93" s="1"/>
      <c r="P93" s="1"/>
      <c r="Q93" s="1"/>
    </row>
    <row r="94" spans="1:17">
      <c r="A94" s="1" t="s">
        <v>93</v>
      </c>
      <c r="B94" s="1">
        <v>7</v>
      </c>
      <c r="C94" s="1">
        <v>4.5</v>
      </c>
      <c r="D94" s="1">
        <v>6</v>
      </c>
      <c r="E94" s="1">
        <v>4.5</v>
      </c>
      <c r="F94" s="1">
        <v>11</v>
      </c>
      <c r="G94" s="1">
        <v>4.6399999999999997</v>
      </c>
      <c r="H94" s="1">
        <v>4.7328000000000001</v>
      </c>
      <c r="I94" s="1">
        <v>4.6750999999999996</v>
      </c>
      <c r="J94" s="1">
        <v>4.8114999999999997</v>
      </c>
      <c r="K94" s="1">
        <v>5.1052</v>
      </c>
      <c r="L94">
        <v>4.9402999999999997</v>
      </c>
      <c r="M94" s="1"/>
      <c r="N94">
        <v>4.7229999999999999</v>
      </c>
      <c r="O94" s="1"/>
      <c r="P94" s="1"/>
      <c r="Q94" s="1"/>
    </row>
    <row r="95" spans="1:17">
      <c r="A95" s="1" t="s">
        <v>94</v>
      </c>
      <c r="B95" s="1">
        <v>7</v>
      </c>
      <c r="C95" s="1">
        <v>4.5</v>
      </c>
      <c r="D95" s="1">
        <v>6</v>
      </c>
      <c r="E95" s="1">
        <v>4.5</v>
      </c>
      <c r="F95" s="1">
        <v>10.75</v>
      </c>
      <c r="G95" s="1">
        <v>4.38</v>
      </c>
      <c r="H95" s="1">
        <v>4.2324000000000002</v>
      </c>
      <c r="I95" s="1">
        <v>4.4828999999999999</v>
      </c>
      <c r="J95" s="1">
        <v>4.8638000000000003</v>
      </c>
      <c r="K95" s="1">
        <v>5.1433</v>
      </c>
      <c r="L95">
        <v>4.2446000000000002</v>
      </c>
      <c r="M95" s="1"/>
      <c r="N95">
        <v>4.3841000000000001</v>
      </c>
      <c r="O95" s="1"/>
      <c r="P95" s="1"/>
      <c r="Q95" s="1"/>
    </row>
    <row r="96" spans="1:17">
      <c r="A96" s="1" t="s">
        <v>95</v>
      </c>
      <c r="B96" s="1">
        <v>7</v>
      </c>
      <c r="C96" s="1">
        <v>4.5</v>
      </c>
      <c r="D96" s="1">
        <v>6</v>
      </c>
      <c r="E96" s="1">
        <v>4.5</v>
      </c>
      <c r="F96" s="1">
        <v>10.625</v>
      </c>
      <c r="G96" s="1">
        <v>4.4000000000000004</v>
      </c>
      <c r="H96" s="1">
        <v>4.2051999999999996</v>
      </c>
      <c r="I96" s="1">
        <v>4.5529000000000002</v>
      </c>
      <c r="J96" s="1">
        <v>4.8242000000000003</v>
      </c>
      <c r="K96" s="1">
        <v>5.1368</v>
      </c>
      <c r="L96">
        <v>4.2446000000000002</v>
      </c>
      <c r="M96" s="1"/>
      <c r="N96">
        <v>4.3079000000000001</v>
      </c>
      <c r="O96" s="1"/>
      <c r="P96" s="1"/>
      <c r="Q96" s="1"/>
    </row>
    <row r="97" spans="1:17">
      <c r="A97" s="1" t="s">
        <v>96</v>
      </c>
      <c r="B97" s="1">
        <v>7</v>
      </c>
      <c r="C97" s="1">
        <v>4.5</v>
      </c>
      <c r="D97" s="1">
        <v>6</v>
      </c>
      <c r="E97" s="1">
        <v>4.5</v>
      </c>
      <c r="F97" s="1">
        <v>10.625</v>
      </c>
      <c r="G97" s="1">
        <v>4.43</v>
      </c>
      <c r="H97" s="1">
        <v>4.3091999999999997</v>
      </c>
      <c r="I97" s="1">
        <v>4.4893999999999998</v>
      </c>
      <c r="J97" s="1">
        <v>4.9625000000000004</v>
      </c>
      <c r="K97" s="1">
        <v>5.1910999999999996</v>
      </c>
      <c r="L97">
        <v>4.3262999999999998</v>
      </c>
      <c r="M97" s="1"/>
      <c r="N97">
        <v>4.3841000000000001</v>
      </c>
      <c r="O97" s="1"/>
      <c r="P97" s="1"/>
      <c r="Q97" s="1"/>
    </row>
    <row r="98" spans="1:17">
      <c r="A98" s="1" t="s">
        <v>97</v>
      </c>
      <c r="B98" s="1">
        <v>7</v>
      </c>
      <c r="C98" s="1">
        <v>4.5</v>
      </c>
      <c r="D98" s="1">
        <v>6</v>
      </c>
      <c r="E98" s="1">
        <v>4.5</v>
      </c>
      <c r="F98" s="1">
        <v>10.625</v>
      </c>
      <c r="G98" s="1">
        <v>4.33</v>
      </c>
      <c r="H98" s="1">
        <v>4.3319999999999999</v>
      </c>
      <c r="I98" s="1">
        <v>4.2465999999999999</v>
      </c>
      <c r="J98" s="1">
        <v>5.0167000000000002</v>
      </c>
      <c r="K98" s="1">
        <v>5.2702999999999998</v>
      </c>
      <c r="L98">
        <v>4.4080000000000004</v>
      </c>
      <c r="M98" s="1"/>
      <c r="N98">
        <v>4.4823000000000004</v>
      </c>
      <c r="O98" s="1"/>
      <c r="P98" s="1"/>
      <c r="Q98" s="1"/>
    </row>
    <row r="99" spans="1:17">
      <c r="A99" s="1" t="s">
        <v>98</v>
      </c>
      <c r="B99" s="1">
        <v>6</v>
      </c>
      <c r="C99" s="1">
        <v>4.5</v>
      </c>
      <c r="D99" s="1">
        <v>6</v>
      </c>
      <c r="E99" s="1">
        <v>4.5</v>
      </c>
      <c r="F99" s="1">
        <v>10.625</v>
      </c>
      <c r="G99" s="1">
        <v>4.37</v>
      </c>
      <c r="H99" s="1">
        <v>4.3277000000000001</v>
      </c>
      <c r="I99" s="1">
        <v>4.4462000000000002</v>
      </c>
      <c r="J99" s="1">
        <v>4.8947000000000003</v>
      </c>
      <c r="K99" s="1">
        <v>5.1542000000000003</v>
      </c>
      <c r="L99">
        <v>4.3672000000000004</v>
      </c>
      <c r="M99" s="1"/>
      <c r="N99">
        <v>4.4386000000000001</v>
      </c>
      <c r="O99" s="1"/>
      <c r="P99" s="1"/>
      <c r="Q99" s="1"/>
    </row>
    <row r="100" spans="1:17">
      <c r="A100" s="1" t="s">
        <v>99</v>
      </c>
      <c r="B100" s="1">
        <v>6</v>
      </c>
      <c r="C100" s="1">
        <v>4.5</v>
      </c>
      <c r="D100" s="1">
        <v>6</v>
      </c>
      <c r="E100" s="1">
        <v>4.5</v>
      </c>
      <c r="F100" s="1">
        <v>10.625</v>
      </c>
      <c r="G100" s="1">
        <v>4.29</v>
      </c>
      <c r="H100" s="1">
        <v>4.3609</v>
      </c>
      <c r="I100" s="1">
        <v>4.4282000000000004</v>
      </c>
      <c r="J100" s="1">
        <v>4.8696000000000002</v>
      </c>
      <c r="K100" s="1">
        <v>5.1460999999999997</v>
      </c>
      <c r="L100">
        <v>4.4080000000000004</v>
      </c>
      <c r="M100" s="1"/>
      <c r="N100">
        <v>4.4386000000000001</v>
      </c>
      <c r="O100" s="1"/>
      <c r="P100" s="1"/>
      <c r="Q100" s="1"/>
    </row>
    <row r="101" spans="1:17">
      <c r="A101" s="1" t="s">
        <v>100</v>
      </c>
      <c r="B101" s="1">
        <v>6</v>
      </c>
      <c r="C101" s="1">
        <v>4.5</v>
      </c>
      <c r="D101" s="1">
        <v>6</v>
      </c>
      <c r="E101" s="1">
        <v>4.5</v>
      </c>
      <c r="F101" s="1">
        <v>10.625</v>
      </c>
      <c r="G101" s="1">
        <v>4.3</v>
      </c>
      <c r="H101" s="1">
        <v>4.3830999999999998</v>
      </c>
      <c r="I101" s="1">
        <v>4.6452</v>
      </c>
      <c r="J101" s="1">
        <v>4.9757999999999996</v>
      </c>
      <c r="K101" s="1">
        <v>5.3015999999999996</v>
      </c>
      <c r="L101">
        <v>4.4080000000000004</v>
      </c>
      <c r="M101" s="1"/>
      <c r="N101">
        <v>4.4276999999999997</v>
      </c>
      <c r="O101" s="1"/>
      <c r="P101" s="1"/>
      <c r="Q101" s="1"/>
    </row>
    <row r="102" spans="1:17">
      <c r="A102" s="1" t="s">
        <v>101</v>
      </c>
      <c r="B102" s="1">
        <v>6</v>
      </c>
      <c r="C102" s="1">
        <v>4.5</v>
      </c>
      <c r="D102" s="1">
        <v>6</v>
      </c>
      <c r="E102" s="1">
        <v>4.5</v>
      </c>
      <c r="F102" s="1">
        <v>10.625</v>
      </c>
      <c r="G102" s="1">
        <v>4.3499999999999996</v>
      </c>
      <c r="H102" s="1">
        <v>4.3738000000000001</v>
      </c>
      <c r="I102" s="1">
        <v>4.6048</v>
      </c>
      <c r="J102" s="1">
        <v>5.4524999999999997</v>
      </c>
      <c r="K102" s="1">
        <v>5.8677000000000001</v>
      </c>
      <c r="L102">
        <v>4.4897999999999998</v>
      </c>
      <c r="M102" s="1"/>
      <c r="N102">
        <v>4.6353</v>
      </c>
      <c r="O102" s="1"/>
      <c r="P102" s="1"/>
      <c r="Q102" s="1"/>
    </row>
    <row r="103" spans="1:17">
      <c r="A103" s="1" t="s">
        <v>102</v>
      </c>
      <c r="B103" s="1">
        <v>6</v>
      </c>
      <c r="C103" s="1">
        <v>4.5</v>
      </c>
      <c r="D103" s="1">
        <v>6</v>
      </c>
      <c r="E103" s="1">
        <v>4.5</v>
      </c>
      <c r="F103" s="1">
        <v>10.625</v>
      </c>
      <c r="G103" s="1">
        <v>4.3099999999999996</v>
      </c>
      <c r="H103" s="1">
        <v>4.4679000000000002</v>
      </c>
      <c r="I103" s="1">
        <v>4.8817000000000004</v>
      </c>
      <c r="J103" s="1">
        <v>5.9691000000000001</v>
      </c>
      <c r="K103" s="1">
        <v>6.1935000000000002</v>
      </c>
      <c r="L103">
        <v>4.4897999999999998</v>
      </c>
      <c r="M103" s="1"/>
      <c r="N103">
        <v>4.6243999999999996</v>
      </c>
      <c r="O103" s="1"/>
      <c r="P103" s="1"/>
      <c r="Q103" s="1"/>
    </row>
    <row r="104" spans="1:17">
      <c r="A104" s="1" t="s">
        <v>103</v>
      </c>
      <c r="B104" s="1">
        <v>6</v>
      </c>
      <c r="C104" s="1">
        <v>4.5</v>
      </c>
      <c r="D104" s="1">
        <v>6</v>
      </c>
      <c r="E104" s="1">
        <v>4.5</v>
      </c>
      <c r="F104" s="1">
        <v>10.625</v>
      </c>
      <c r="G104" s="1">
        <v>4.41</v>
      </c>
      <c r="H104" s="1">
        <v>4.5086000000000004</v>
      </c>
      <c r="I104" s="1">
        <v>5.1661999999999999</v>
      </c>
      <c r="J104">
        <v>6.0254000000000003</v>
      </c>
      <c r="K104">
        <v>6.1544999999999996</v>
      </c>
      <c r="L104">
        <v>4.6944999999999997</v>
      </c>
      <c r="N104" s="1">
        <v>5.3852000000000002</v>
      </c>
      <c r="O104" s="1"/>
      <c r="P104" s="1"/>
      <c r="Q104" s="1"/>
    </row>
    <row r="105" spans="1:17">
      <c r="A105" s="1" t="s">
        <v>104</v>
      </c>
      <c r="B105" s="1">
        <v>6</v>
      </c>
      <c r="C105" s="1">
        <v>4.75</v>
      </c>
      <c r="D105" s="1">
        <v>6</v>
      </c>
      <c r="E105" s="1">
        <v>4.5</v>
      </c>
      <c r="F105" s="1">
        <v>10.5</v>
      </c>
      <c r="G105" s="1">
        <v>4.45</v>
      </c>
      <c r="H105" s="1">
        <v>4.7892999999999999</v>
      </c>
      <c r="I105" s="1">
        <v>5.4570999999999996</v>
      </c>
      <c r="J105">
        <v>6.0552000000000001</v>
      </c>
      <c r="K105">
        <v>6.2446000000000002</v>
      </c>
      <c r="L105">
        <v>5.0223000000000004</v>
      </c>
      <c r="N105" s="1">
        <v>5.3741000000000003</v>
      </c>
      <c r="O105" s="1"/>
      <c r="P105" s="1"/>
      <c r="Q105" s="1"/>
    </row>
    <row r="106" spans="1:17">
      <c r="A106" s="1" t="s">
        <v>105</v>
      </c>
      <c r="B106" s="1">
        <v>6</v>
      </c>
      <c r="C106" s="1">
        <v>5</v>
      </c>
      <c r="D106" s="1">
        <v>6</v>
      </c>
      <c r="E106" s="1">
        <v>4.75</v>
      </c>
      <c r="F106" s="1">
        <v>10.5</v>
      </c>
      <c r="G106" s="1">
        <v>4.63</v>
      </c>
      <c r="H106" s="1" t="s">
        <v>558</v>
      </c>
      <c r="I106" s="1">
        <v>5.7363</v>
      </c>
      <c r="J106">
        <v>6.4622000000000002</v>
      </c>
      <c r="K106">
        <v>6.8651999999999997</v>
      </c>
      <c r="L106">
        <v>5.3653000000000004</v>
      </c>
      <c r="N106" s="1">
        <v>5.6902999999999997</v>
      </c>
      <c r="O106" s="1"/>
      <c r="P106" s="1"/>
      <c r="Q106" s="1"/>
    </row>
    <row r="107" spans="1:17">
      <c r="A107" s="1" t="s">
        <v>106</v>
      </c>
      <c r="B107" s="1">
        <v>6</v>
      </c>
      <c r="C107" s="1">
        <v>5</v>
      </c>
      <c r="D107" s="1">
        <v>6</v>
      </c>
      <c r="E107" s="1">
        <v>4.75</v>
      </c>
      <c r="F107" s="1">
        <v>10.5</v>
      </c>
      <c r="G107" s="1">
        <v>5.62</v>
      </c>
      <c r="H107" s="1">
        <v>5.1902999999999997</v>
      </c>
      <c r="I107" s="1">
        <v>5.7805999999999997</v>
      </c>
      <c r="J107">
        <v>6.8329000000000004</v>
      </c>
      <c r="K107">
        <v>7.2053000000000003</v>
      </c>
      <c r="L107">
        <v>5.2830000000000004</v>
      </c>
      <c r="N107" s="1">
        <v>5.6791</v>
      </c>
      <c r="O107" s="1"/>
      <c r="P107" s="1"/>
      <c r="Q107" s="1"/>
    </row>
    <row r="108" spans="1:17">
      <c r="A108" s="1" t="s">
        <v>107</v>
      </c>
      <c r="B108" s="1">
        <v>6</v>
      </c>
      <c r="C108" s="1">
        <v>5</v>
      </c>
      <c r="D108" s="1">
        <v>6</v>
      </c>
      <c r="E108" s="1">
        <v>4.75</v>
      </c>
      <c r="F108" s="1">
        <v>10.5</v>
      </c>
      <c r="G108" s="1">
        <v>5.28</v>
      </c>
      <c r="H108" s="1">
        <v>5.3304</v>
      </c>
      <c r="I108" s="1">
        <v>5.7911999999999999</v>
      </c>
      <c r="J108">
        <v>6.3571999999999997</v>
      </c>
      <c r="K108">
        <v>6.5910000000000002</v>
      </c>
      <c r="L108">
        <v>5.4065000000000003</v>
      </c>
      <c r="N108" s="1">
        <v>5.7351000000000001</v>
      </c>
      <c r="O108" s="1"/>
      <c r="P108" s="1"/>
      <c r="Q108" s="1"/>
    </row>
    <row r="109" spans="1:17">
      <c r="A109" s="1" t="s">
        <v>108</v>
      </c>
      <c r="B109" s="1">
        <v>6</v>
      </c>
      <c r="C109" s="1">
        <v>5</v>
      </c>
      <c r="D109" s="1">
        <v>6</v>
      </c>
      <c r="E109" s="1">
        <v>4.75</v>
      </c>
      <c r="F109" s="1">
        <v>10.5</v>
      </c>
      <c r="G109" s="1">
        <v>4.72</v>
      </c>
      <c r="H109" s="1">
        <v>5.141</v>
      </c>
      <c r="I109" s="1">
        <v>5.6824000000000003</v>
      </c>
      <c r="J109">
        <v>6.4351000000000003</v>
      </c>
      <c r="K109">
        <v>6.7091000000000003</v>
      </c>
      <c r="L109">
        <v>5.3240999999999996</v>
      </c>
      <c r="N109" s="1">
        <v>5.7687999999999997</v>
      </c>
      <c r="O109" s="1"/>
      <c r="P109" s="1"/>
      <c r="Q109" s="1"/>
    </row>
    <row r="110" spans="1:17">
      <c r="A110" s="1" t="s">
        <v>109</v>
      </c>
      <c r="B110" s="1">
        <v>6</v>
      </c>
      <c r="C110" s="1">
        <v>5</v>
      </c>
      <c r="D110" s="1">
        <v>6</v>
      </c>
      <c r="E110" s="1">
        <v>4.75</v>
      </c>
      <c r="F110" s="1">
        <v>10.5</v>
      </c>
      <c r="G110" s="1">
        <v>4.76</v>
      </c>
      <c r="H110" s="1">
        <v>5.0448000000000004</v>
      </c>
      <c r="I110" s="1">
        <v>5.7394999999999996</v>
      </c>
      <c r="J110">
        <v>6.3114999999999997</v>
      </c>
      <c r="K110">
        <v>6.4866999999999999</v>
      </c>
      <c r="L110">
        <v>5.2417999999999996</v>
      </c>
      <c r="N110" s="1">
        <v>5.6456</v>
      </c>
      <c r="O110" s="1"/>
      <c r="P110" s="1"/>
      <c r="Q110" s="1"/>
    </row>
    <row r="111" spans="1:17">
      <c r="A111" s="1" t="s">
        <v>110</v>
      </c>
      <c r="B111" s="1">
        <v>6</v>
      </c>
      <c r="C111" s="1">
        <v>5</v>
      </c>
      <c r="D111" s="1">
        <v>6</v>
      </c>
      <c r="E111" s="1">
        <v>4.75</v>
      </c>
      <c r="F111" s="1">
        <v>10.5</v>
      </c>
      <c r="G111" s="1">
        <v>4.72</v>
      </c>
      <c r="H111" s="1">
        <v>5.1531000000000002</v>
      </c>
      <c r="I111" s="1">
        <v>5.5156999999999998</v>
      </c>
      <c r="J111">
        <v>6.3654000000000002</v>
      </c>
      <c r="K111">
        <v>6.6852999999999998</v>
      </c>
      <c r="L111">
        <v>5.3240999999999996</v>
      </c>
      <c r="N111" s="1">
        <v>5.6566999999999998</v>
      </c>
      <c r="O111" s="1"/>
      <c r="P111" s="1"/>
      <c r="Q111" s="1"/>
    </row>
    <row r="112" spans="1:17">
      <c r="A112" s="1" t="s">
        <v>111</v>
      </c>
      <c r="B112" s="1">
        <v>6</v>
      </c>
      <c r="C112" s="1">
        <v>5</v>
      </c>
      <c r="D112" s="1">
        <v>6</v>
      </c>
      <c r="E112" s="1">
        <v>5</v>
      </c>
      <c r="F112" s="1">
        <v>10.5</v>
      </c>
      <c r="G112" s="1">
        <v>4.7699999999999996</v>
      </c>
      <c r="H112" s="1">
        <v>5.1551</v>
      </c>
      <c r="I112" s="1">
        <v>5.6816000000000004</v>
      </c>
      <c r="J112">
        <v>6.6866000000000003</v>
      </c>
      <c r="K112">
        <v>7.1866000000000003</v>
      </c>
      <c r="L112">
        <v>5.1182999999999996</v>
      </c>
      <c r="M112">
        <v>5.2900999999999998</v>
      </c>
      <c r="N112" s="1">
        <v>5.6007999999999996</v>
      </c>
      <c r="O112" s="1"/>
      <c r="P112" s="1"/>
      <c r="Q112" s="1"/>
    </row>
    <row r="113" spans="1:17">
      <c r="A113" s="1" t="s">
        <v>112</v>
      </c>
      <c r="B113" s="1">
        <v>6</v>
      </c>
      <c r="C113" s="1">
        <v>5</v>
      </c>
      <c r="D113" s="1">
        <v>6</v>
      </c>
      <c r="E113" s="1">
        <v>5</v>
      </c>
      <c r="F113" s="1">
        <v>10.5</v>
      </c>
      <c r="G113" s="1">
        <v>4.99</v>
      </c>
      <c r="H113" s="1">
        <v>5.1573000000000002</v>
      </c>
      <c r="I113" s="1">
        <v>5.7742000000000004</v>
      </c>
      <c r="J113">
        <v>6.7759999999999998</v>
      </c>
      <c r="K113">
        <v>7.0602</v>
      </c>
      <c r="L113">
        <v>5.2005999999999997</v>
      </c>
      <c r="M113">
        <v>5.3746</v>
      </c>
      <c r="N113" s="1">
        <v>5.5895999999999999</v>
      </c>
      <c r="O113" s="1"/>
      <c r="P113" s="1"/>
      <c r="Q113" s="1"/>
    </row>
    <row r="114" spans="1:17">
      <c r="A114" s="1" t="s">
        <v>113</v>
      </c>
      <c r="B114" s="1">
        <v>6</v>
      </c>
      <c r="C114" s="1">
        <v>5</v>
      </c>
      <c r="D114" s="1">
        <v>6</v>
      </c>
      <c r="E114" s="1">
        <v>5</v>
      </c>
      <c r="F114" s="1">
        <v>10.5</v>
      </c>
      <c r="G114" s="1">
        <v>5.0999999999999996</v>
      </c>
      <c r="H114" s="1">
        <v>5.3604000000000003</v>
      </c>
      <c r="I114" s="1">
        <v>5.7629000000000001</v>
      </c>
      <c r="J114">
        <v>6.6067</v>
      </c>
      <c r="K114">
        <v>6.8834999999999997</v>
      </c>
      <c r="L114">
        <v>5.3653000000000004</v>
      </c>
      <c r="M114">
        <v>5.6711</v>
      </c>
      <c r="N114" s="1">
        <v>5.6231999999999998</v>
      </c>
      <c r="O114" s="1"/>
      <c r="P114" s="1"/>
      <c r="Q114" s="1"/>
    </row>
    <row r="115" spans="1:17">
      <c r="A115" s="1" t="s">
        <v>114</v>
      </c>
      <c r="B115" s="1">
        <v>6</v>
      </c>
      <c r="C115" s="1">
        <v>5</v>
      </c>
      <c r="D115" s="1">
        <v>6</v>
      </c>
      <c r="E115" s="1">
        <v>5</v>
      </c>
      <c r="F115" s="1">
        <v>10.5</v>
      </c>
      <c r="G115" s="1">
        <v>5.0199999999999996</v>
      </c>
      <c r="H115" s="1">
        <v>5.3117000000000001</v>
      </c>
      <c r="I115" s="1">
        <v>5.7811000000000003</v>
      </c>
      <c r="J115">
        <v>6.5829000000000004</v>
      </c>
      <c r="K115">
        <v>6.9451000000000001</v>
      </c>
      <c r="L115">
        <v>5.4889000000000001</v>
      </c>
      <c r="M115">
        <v>5.6711</v>
      </c>
      <c r="N115" s="1">
        <v>5.8922999999999996</v>
      </c>
      <c r="O115" s="1"/>
      <c r="P115" s="1"/>
      <c r="Q115" s="1"/>
    </row>
    <row r="116" spans="1:17">
      <c r="A116" s="1" t="s">
        <v>115</v>
      </c>
      <c r="B116" s="1">
        <v>6</v>
      </c>
      <c r="C116" s="1">
        <v>5</v>
      </c>
      <c r="D116" s="1">
        <v>6</v>
      </c>
      <c r="E116" s="1">
        <v>5</v>
      </c>
      <c r="F116" s="1">
        <v>10.5</v>
      </c>
      <c r="G116" s="1">
        <v>5.0199999999999996</v>
      </c>
      <c r="H116" s="1">
        <v>5.1289999999999996</v>
      </c>
      <c r="I116" s="1">
        <v>5.8693999999999997</v>
      </c>
      <c r="J116">
        <v>6.6821999999999999</v>
      </c>
      <c r="K116">
        <v>7.1917999999999997</v>
      </c>
      <c r="L116">
        <v>5.2005999999999997</v>
      </c>
      <c r="M116">
        <v>5.3746</v>
      </c>
      <c r="N116" s="1">
        <v>5.6231999999999998</v>
      </c>
      <c r="O116" s="1"/>
      <c r="P116" s="1"/>
      <c r="Q116" s="1"/>
    </row>
    <row r="117" spans="1:17">
      <c r="A117" s="1" t="s">
        <v>116</v>
      </c>
      <c r="B117" s="1">
        <v>6</v>
      </c>
      <c r="C117" s="1">
        <v>5</v>
      </c>
      <c r="D117" s="1">
        <v>6</v>
      </c>
      <c r="E117" s="1">
        <v>5</v>
      </c>
      <c r="F117" s="1">
        <v>10.5</v>
      </c>
      <c r="G117" s="1">
        <v>5.05</v>
      </c>
      <c r="H117" s="1">
        <v>5.1479999999999997</v>
      </c>
      <c r="I117" s="1">
        <v>5.9301000000000004</v>
      </c>
      <c r="J117">
        <v>6.6740000000000004</v>
      </c>
      <c r="K117">
        <v>7.2081</v>
      </c>
      <c r="L117">
        <v>5.4889000000000001</v>
      </c>
      <c r="M117">
        <v>5.3958000000000004</v>
      </c>
      <c r="N117" s="1">
        <v>5.7911999999999999</v>
      </c>
      <c r="O117" s="1"/>
      <c r="P117" s="1"/>
      <c r="Q117" s="1"/>
    </row>
    <row r="118" spans="1:17">
      <c r="A118" s="1" t="s">
        <v>117</v>
      </c>
      <c r="B118" s="1">
        <v>6.25</v>
      </c>
      <c r="C118" s="1">
        <v>5</v>
      </c>
      <c r="D118" s="1">
        <v>6</v>
      </c>
      <c r="E118" s="1">
        <v>5.25</v>
      </c>
      <c r="F118" s="1">
        <v>10.5</v>
      </c>
      <c r="G118" s="1">
        <v>5.12</v>
      </c>
      <c r="H118" s="1">
        <v>5.4832000000000001</v>
      </c>
      <c r="I118" s="1">
        <v>5.9267000000000003</v>
      </c>
      <c r="J118">
        <v>6.6783000000000001</v>
      </c>
      <c r="K118">
        <v>7.0784000000000002</v>
      </c>
      <c r="L118">
        <v>5.5713999999999997</v>
      </c>
      <c r="M118">
        <v>5.7770999999999999</v>
      </c>
      <c r="N118" s="1">
        <v>5.8361000000000001</v>
      </c>
      <c r="O118" s="1"/>
      <c r="P118" s="1"/>
      <c r="Q118" s="1"/>
    </row>
    <row r="119" spans="1:17">
      <c r="A119" s="1" t="s">
        <v>118</v>
      </c>
      <c r="B119" s="1">
        <v>6.25</v>
      </c>
      <c r="C119" s="1">
        <v>5</v>
      </c>
      <c r="D119" s="1">
        <v>6</v>
      </c>
      <c r="E119" s="1">
        <v>5.25</v>
      </c>
      <c r="F119" s="1">
        <v>10.5</v>
      </c>
      <c r="G119" s="1">
        <v>5.79</v>
      </c>
      <c r="H119" s="1">
        <v>5.6576000000000004</v>
      </c>
      <c r="I119" s="1">
        <v>5.9743000000000004</v>
      </c>
      <c r="J119">
        <v>6.6279000000000003</v>
      </c>
      <c r="K119">
        <v>7.1108000000000002</v>
      </c>
      <c r="L119">
        <v>5.7363999999999997</v>
      </c>
      <c r="M119">
        <v>5.9046000000000003</v>
      </c>
      <c r="N119" s="1">
        <v>5.9371999999999998</v>
      </c>
      <c r="O119" s="1"/>
      <c r="P119" s="1"/>
      <c r="Q119" s="1"/>
    </row>
    <row r="120" spans="1:17">
      <c r="A120" s="1" t="s">
        <v>119</v>
      </c>
      <c r="B120" s="1">
        <v>6.25</v>
      </c>
      <c r="C120" s="1">
        <v>5</v>
      </c>
      <c r="D120" s="1">
        <v>6</v>
      </c>
      <c r="E120" s="1">
        <v>5.25</v>
      </c>
      <c r="F120" s="1">
        <v>10.5</v>
      </c>
      <c r="G120" s="1">
        <v>6</v>
      </c>
      <c r="H120" s="1">
        <v>6.0549999999999997</v>
      </c>
      <c r="I120" s="1">
        <v>6.2957000000000001</v>
      </c>
      <c r="J120">
        <v>6.7005999999999997</v>
      </c>
      <c r="K120">
        <v>7.1191000000000004</v>
      </c>
      <c r="L120">
        <v>6.1081000000000003</v>
      </c>
      <c r="M120">
        <v>6.1386000000000003</v>
      </c>
      <c r="N120" s="1">
        <v>6.1740000000000004</v>
      </c>
      <c r="O120" s="1"/>
      <c r="P120" s="1"/>
      <c r="Q120" s="1"/>
    </row>
    <row r="121" spans="1:17">
      <c r="A121" s="1" t="s">
        <v>120</v>
      </c>
      <c r="B121" s="1">
        <v>6.5</v>
      </c>
      <c r="C121" s="1">
        <v>5</v>
      </c>
      <c r="D121" s="1">
        <v>6</v>
      </c>
      <c r="E121" s="1">
        <v>5.5</v>
      </c>
      <c r="F121" s="1">
        <v>10.5</v>
      </c>
      <c r="G121" s="1">
        <v>6.83</v>
      </c>
      <c r="H121" s="1">
        <v>6.5959000000000003</v>
      </c>
      <c r="I121" s="1">
        <v>6.6684000000000001</v>
      </c>
      <c r="J121">
        <v>6.9028999999999998</v>
      </c>
      <c r="K121">
        <v>7.3090000000000002</v>
      </c>
      <c r="L121">
        <v>6.6877000000000004</v>
      </c>
      <c r="N121" s="1">
        <v>6.2984999999999998</v>
      </c>
      <c r="O121" s="1"/>
      <c r="P121" s="1"/>
      <c r="Q121" s="1"/>
    </row>
    <row r="122" spans="1:17">
      <c r="A122" s="1" t="s">
        <v>121</v>
      </c>
      <c r="B122" s="1">
        <v>6.5</v>
      </c>
      <c r="C122" s="1">
        <v>5</v>
      </c>
      <c r="D122" s="1">
        <v>6</v>
      </c>
      <c r="E122" s="1">
        <v>5.5</v>
      </c>
      <c r="F122" s="1">
        <v>10.5</v>
      </c>
      <c r="G122" s="1">
        <v>6.95</v>
      </c>
      <c r="H122" s="1">
        <v>6.6532999999999998</v>
      </c>
      <c r="I122" s="1">
        <v>6.7442000000000002</v>
      </c>
      <c r="J122">
        <v>7.0518999999999998</v>
      </c>
      <c r="K122">
        <v>7.3441000000000001</v>
      </c>
      <c r="L122">
        <v>6.6877000000000004</v>
      </c>
      <c r="M122">
        <v>6.7367999999999997</v>
      </c>
      <c r="N122" s="1">
        <v>6.8106</v>
      </c>
      <c r="O122" s="1"/>
      <c r="P122" s="1"/>
      <c r="Q122" s="1"/>
    </row>
    <row r="123" spans="1:17">
      <c r="A123" s="1" t="s">
        <v>122</v>
      </c>
      <c r="B123" s="1">
        <v>6.5</v>
      </c>
      <c r="C123" s="1">
        <v>5</v>
      </c>
      <c r="D123" s="1">
        <v>6</v>
      </c>
      <c r="E123" s="1">
        <v>5.5</v>
      </c>
      <c r="F123" s="1">
        <v>10.5</v>
      </c>
      <c r="G123" s="1">
        <v>6.58</v>
      </c>
      <c r="H123" s="1">
        <v>6.1</v>
      </c>
      <c r="I123" s="1">
        <v>6.4162999999999997</v>
      </c>
      <c r="J123">
        <v>7.2435</v>
      </c>
      <c r="K123">
        <v>7.5290999999999997</v>
      </c>
      <c r="L123">
        <v>6.1081000000000003</v>
      </c>
      <c r="M123">
        <v>6.6082999999999998</v>
      </c>
      <c r="N123" s="1">
        <v>6.4231999999999996</v>
      </c>
      <c r="O123" s="1"/>
      <c r="P123" s="1"/>
      <c r="Q123" s="1"/>
    </row>
    <row r="124" spans="1:17">
      <c r="A124" s="1" t="s">
        <v>123</v>
      </c>
      <c r="B124" s="1">
        <v>6.5</v>
      </c>
      <c r="C124" s="1">
        <v>5</v>
      </c>
      <c r="D124" s="1">
        <v>6</v>
      </c>
      <c r="E124" s="1">
        <v>5.5</v>
      </c>
      <c r="F124" s="1">
        <v>10.5</v>
      </c>
      <c r="G124" s="1">
        <v>5.62</v>
      </c>
      <c r="H124" s="1">
        <v>5.5175999999999998</v>
      </c>
      <c r="I124" s="1">
        <v>6.0628000000000002</v>
      </c>
      <c r="J124">
        <v>6.9633000000000003</v>
      </c>
      <c r="K124">
        <v>7.3940999999999999</v>
      </c>
      <c r="L124">
        <v>5.4065000000000003</v>
      </c>
      <c r="M124">
        <v>5.6074999999999999</v>
      </c>
      <c r="N124" s="1">
        <v>5.9035000000000002</v>
      </c>
      <c r="O124" s="1"/>
      <c r="P124" s="1"/>
      <c r="Q124" s="1"/>
    </row>
    <row r="125" spans="1:17">
      <c r="A125" s="1" t="s">
        <v>124</v>
      </c>
      <c r="B125" s="1">
        <v>6.5</v>
      </c>
      <c r="C125" s="1">
        <v>5</v>
      </c>
      <c r="D125" s="1">
        <v>6</v>
      </c>
      <c r="E125" s="1">
        <v>5.5</v>
      </c>
      <c r="F125" s="1">
        <v>11</v>
      </c>
      <c r="G125" s="1">
        <v>5.54</v>
      </c>
      <c r="H125" s="1">
        <v>5.5442</v>
      </c>
      <c r="I125" s="1">
        <v>6.4810999999999996</v>
      </c>
      <c r="J125">
        <v>7.2618</v>
      </c>
      <c r="K125">
        <v>7.6809000000000003</v>
      </c>
      <c r="L125">
        <v>5.7363999999999997</v>
      </c>
      <c r="M125">
        <v>6.1811999999999996</v>
      </c>
      <c r="N125" s="1">
        <v>6.4345999999999997</v>
      </c>
      <c r="O125" s="1"/>
      <c r="P125" s="1"/>
      <c r="Q125" s="1"/>
    </row>
    <row r="126" spans="1:17">
      <c r="A126" s="1" t="s">
        <v>125</v>
      </c>
      <c r="B126" s="1">
        <v>6.75</v>
      </c>
      <c r="C126" s="1">
        <v>5</v>
      </c>
      <c r="D126" s="1">
        <v>6</v>
      </c>
      <c r="E126" s="1">
        <v>5.75</v>
      </c>
      <c r="F126" s="1">
        <v>11</v>
      </c>
      <c r="G126" s="1">
        <v>5.73</v>
      </c>
      <c r="H126" s="1">
        <v>6.2843999999999998</v>
      </c>
      <c r="I126" s="1">
        <v>7.0218999999999996</v>
      </c>
      <c r="J126">
        <v>7.6589</v>
      </c>
      <c r="K126">
        <v>8.1318000000000001</v>
      </c>
      <c r="L126">
        <v>6.3563000000000001</v>
      </c>
      <c r="M126">
        <v>6.7797000000000001</v>
      </c>
      <c r="N126" s="1">
        <v>7.0513000000000003</v>
      </c>
      <c r="O126" s="1"/>
      <c r="P126" s="1"/>
      <c r="Q126" s="1"/>
    </row>
    <row r="127" spans="1:17">
      <c r="A127" s="1" t="s">
        <v>126</v>
      </c>
      <c r="B127" s="1">
        <v>7</v>
      </c>
      <c r="C127" s="1">
        <v>5</v>
      </c>
      <c r="D127" s="1">
        <v>6</v>
      </c>
      <c r="E127" s="1">
        <v>6</v>
      </c>
      <c r="F127" s="1">
        <v>11</v>
      </c>
      <c r="G127" s="1">
        <v>5.86</v>
      </c>
      <c r="H127" s="1">
        <v>6.3574999999999999</v>
      </c>
      <c r="I127" s="1">
        <v>6.9534000000000002</v>
      </c>
      <c r="J127">
        <v>7.8300999999999998</v>
      </c>
      <c r="K127">
        <v>8.2809000000000008</v>
      </c>
      <c r="L127">
        <v>6.4390999999999998</v>
      </c>
      <c r="M127">
        <v>6.7582000000000004</v>
      </c>
      <c r="N127" s="1">
        <v>7.0168999999999997</v>
      </c>
      <c r="O127" s="1"/>
      <c r="P127" s="1"/>
      <c r="Q127" s="1"/>
    </row>
    <row r="128" spans="1:17">
      <c r="A128" s="1" t="s">
        <v>127</v>
      </c>
      <c r="B128" s="1">
        <v>7</v>
      </c>
      <c r="C128" s="1">
        <v>5</v>
      </c>
      <c r="D128" s="1">
        <v>6</v>
      </c>
      <c r="E128" s="1">
        <v>6</v>
      </c>
      <c r="F128" s="1">
        <v>11.25</v>
      </c>
      <c r="G128" s="1">
        <v>6.06</v>
      </c>
      <c r="H128" s="1">
        <v>6.2027000000000001</v>
      </c>
      <c r="I128" s="1">
        <v>6.9630999999999998</v>
      </c>
      <c r="J128">
        <v>7.5811000000000002</v>
      </c>
      <c r="K128">
        <v>7.9303999999999997</v>
      </c>
      <c r="L128">
        <v>6.4390999999999998</v>
      </c>
      <c r="M128">
        <v>6.7153999999999998</v>
      </c>
      <c r="N128" s="1">
        <v>6.9250999999999996</v>
      </c>
      <c r="O128" s="1"/>
      <c r="P128" s="1"/>
      <c r="Q128" s="1"/>
    </row>
    <row r="129" spans="1:17">
      <c r="A129" s="1" t="s">
        <v>128</v>
      </c>
      <c r="B129" s="1">
        <v>7</v>
      </c>
      <c r="C129" s="1">
        <v>5</v>
      </c>
      <c r="D129" s="1">
        <v>6</v>
      </c>
      <c r="E129" s="1">
        <v>6</v>
      </c>
      <c r="F129" s="1">
        <v>11.25</v>
      </c>
      <c r="G129" s="1">
        <v>6.33</v>
      </c>
      <c r="H129" s="1">
        <v>6.59</v>
      </c>
      <c r="I129" s="1">
        <v>6.6855000000000002</v>
      </c>
      <c r="J129">
        <v>7.4421999999999997</v>
      </c>
      <c r="K129">
        <v>7.6776</v>
      </c>
      <c r="L129">
        <v>6.6048</v>
      </c>
      <c r="M129">
        <v>6.7797000000000001</v>
      </c>
      <c r="N129" s="1">
        <v>6.9021999999999997</v>
      </c>
      <c r="O129" s="1"/>
      <c r="P129" s="1"/>
      <c r="Q129" s="1"/>
    </row>
    <row r="130" spans="1:17">
      <c r="A130" s="1" t="s">
        <v>129</v>
      </c>
      <c r="B130" s="1">
        <v>7.25</v>
      </c>
      <c r="C130" s="1">
        <v>5</v>
      </c>
      <c r="D130" s="1">
        <v>6</v>
      </c>
      <c r="E130" s="1">
        <v>6</v>
      </c>
      <c r="F130" s="1">
        <v>11.25</v>
      </c>
      <c r="G130" s="1">
        <v>6.75</v>
      </c>
      <c r="H130" s="1">
        <v>6.5197000000000003</v>
      </c>
      <c r="I130" s="1">
        <v>7.0960999999999999</v>
      </c>
      <c r="J130">
        <v>7.4512</v>
      </c>
      <c r="K130">
        <v>7.6417000000000002</v>
      </c>
      <c r="L130">
        <v>6.6462000000000003</v>
      </c>
      <c r="M130">
        <v>6.8868999999999998</v>
      </c>
      <c r="N130" s="1">
        <v>6.9939</v>
      </c>
      <c r="O130" s="1"/>
      <c r="P130" s="1"/>
      <c r="Q130" s="1"/>
    </row>
    <row r="131" spans="1:17">
      <c r="A131" s="1" t="s">
        <v>130</v>
      </c>
      <c r="B131" s="1">
        <v>7.25</v>
      </c>
      <c r="C131" s="1">
        <v>5</v>
      </c>
      <c r="D131" s="1">
        <v>6</v>
      </c>
      <c r="E131" s="1">
        <v>6</v>
      </c>
      <c r="F131" s="1">
        <v>11.25</v>
      </c>
      <c r="G131" s="1">
        <v>6.69</v>
      </c>
      <c r="H131" s="1">
        <v>6.2466999999999997</v>
      </c>
      <c r="I131" s="1">
        <v>6.9958999999999998</v>
      </c>
      <c r="J131">
        <v>7.2680999999999996</v>
      </c>
      <c r="K131">
        <v>7.4061000000000003</v>
      </c>
      <c r="L131">
        <v>6.6877000000000004</v>
      </c>
      <c r="M131">
        <v>6.8868999999999998</v>
      </c>
      <c r="N131" s="1">
        <v>6.9824000000000002</v>
      </c>
      <c r="O131" s="1"/>
      <c r="P131" s="1"/>
      <c r="Q131" s="1"/>
    </row>
    <row r="132" spans="1:17">
      <c r="A132" s="1" t="s">
        <v>131</v>
      </c>
      <c r="B132" s="1">
        <v>7.25</v>
      </c>
      <c r="C132" s="1">
        <v>5.25</v>
      </c>
      <c r="D132" s="1">
        <v>6</v>
      </c>
      <c r="E132" s="1">
        <v>6</v>
      </c>
      <c r="F132" s="1">
        <v>11.25</v>
      </c>
      <c r="G132" s="1">
        <v>8.6300000000000008</v>
      </c>
      <c r="H132" s="1">
        <v>7.2496</v>
      </c>
      <c r="I132" s="1">
        <v>7.4421999999999997</v>
      </c>
      <c r="J132">
        <v>7.5242000000000004</v>
      </c>
      <c r="K132">
        <v>7.6071</v>
      </c>
      <c r="L132">
        <v>7.1858000000000004</v>
      </c>
      <c r="M132">
        <v>7.2953999999999999</v>
      </c>
      <c r="N132" s="1">
        <v>7.2354000000000003</v>
      </c>
      <c r="O132" s="1"/>
      <c r="P132" s="1"/>
      <c r="Q132" s="1"/>
    </row>
    <row r="133" spans="1:17">
      <c r="A133" s="1" t="s">
        <v>132</v>
      </c>
      <c r="B133" s="1">
        <v>7.5</v>
      </c>
      <c r="C133" s="1">
        <v>5.5</v>
      </c>
      <c r="D133" s="1">
        <v>6</v>
      </c>
      <c r="E133" s="1">
        <v>6</v>
      </c>
      <c r="F133" s="1">
        <v>11.75</v>
      </c>
      <c r="G133" s="1">
        <v>8.18</v>
      </c>
      <c r="H133" s="1">
        <v>7.2935999999999996</v>
      </c>
      <c r="I133" s="1">
        <v>7.5263</v>
      </c>
      <c r="J133">
        <v>7.6349</v>
      </c>
      <c r="K133">
        <v>7.7739000000000003</v>
      </c>
      <c r="L133">
        <v>7.5602</v>
      </c>
      <c r="M133">
        <v>7.7487000000000004</v>
      </c>
      <c r="N133" s="1">
        <v>7.6985000000000001</v>
      </c>
      <c r="O133" s="1"/>
      <c r="P133" s="1"/>
      <c r="Q133" s="1"/>
    </row>
    <row r="134" spans="1:17">
      <c r="A134" s="1" t="s">
        <v>133</v>
      </c>
      <c r="B134" s="1">
        <v>7.5</v>
      </c>
      <c r="C134" s="1">
        <v>5.75</v>
      </c>
      <c r="D134" s="1">
        <v>6</v>
      </c>
      <c r="E134" s="1">
        <v>6</v>
      </c>
      <c r="F134" s="1">
        <v>11.75</v>
      </c>
      <c r="G134" s="1">
        <v>7.16</v>
      </c>
      <c r="H134" s="1">
        <v>7.101</v>
      </c>
      <c r="I134" s="1">
        <v>7.6383000000000001</v>
      </c>
      <c r="J134">
        <v>7.9119999999999999</v>
      </c>
      <c r="K134">
        <v>7.9454000000000002</v>
      </c>
      <c r="L134" s="1">
        <v>7.4768999999999997</v>
      </c>
      <c r="M134" s="1">
        <v>7.7271000000000001</v>
      </c>
      <c r="N134" s="1">
        <v>7.7333999999999996</v>
      </c>
      <c r="O134" s="1"/>
      <c r="P134" s="1"/>
      <c r="Q134" s="1"/>
    </row>
    <row r="135" spans="1:17">
      <c r="A135" s="1" t="s">
        <v>134</v>
      </c>
      <c r="B135" s="1">
        <v>7.75</v>
      </c>
      <c r="C135" s="1">
        <v>6</v>
      </c>
      <c r="D135" s="1">
        <v>6</v>
      </c>
      <c r="E135" s="1">
        <v>6</v>
      </c>
      <c r="F135" s="1">
        <v>12.375</v>
      </c>
      <c r="G135" s="1">
        <v>14.07</v>
      </c>
      <c r="H135" s="1">
        <v>7.5567000000000002</v>
      </c>
      <c r="I135" s="1">
        <v>7.8940999999999999</v>
      </c>
      <c r="J135">
        <v>7.97</v>
      </c>
      <c r="K135">
        <v>7.9359999999999999</v>
      </c>
      <c r="L135" s="1">
        <v>7.9770000000000003</v>
      </c>
      <c r="M135" s="1">
        <v>8.2040000000000006</v>
      </c>
      <c r="N135" s="1">
        <v>7.9782000000000002</v>
      </c>
      <c r="O135" s="1"/>
      <c r="P135" s="1"/>
      <c r="Q135" s="1"/>
    </row>
    <row r="136" spans="1:17">
      <c r="A136" s="1" t="s">
        <v>135</v>
      </c>
      <c r="B136" s="1">
        <v>7.75</v>
      </c>
      <c r="C136" s="1">
        <v>6.5</v>
      </c>
      <c r="D136" s="1">
        <v>6</v>
      </c>
      <c r="E136" s="1">
        <v>6</v>
      </c>
      <c r="F136" s="1">
        <v>13</v>
      </c>
      <c r="G136" s="1">
        <v>8.33</v>
      </c>
      <c r="H136" s="1">
        <v>7.3700999999999999</v>
      </c>
      <c r="I136" s="1">
        <v>7.9307999999999996</v>
      </c>
      <c r="J136">
        <v>8.1120000000000001</v>
      </c>
      <c r="K136">
        <v>8.1316000000000006</v>
      </c>
      <c r="L136" s="1">
        <v>7.3521000000000001</v>
      </c>
      <c r="M136" s="1">
        <v>7.7487000000000004</v>
      </c>
      <c r="N136" s="1">
        <v>7.7450000000000001</v>
      </c>
      <c r="O136" s="1"/>
      <c r="P136" s="1"/>
      <c r="Q136" s="1"/>
    </row>
    <row r="137" spans="1:17">
      <c r="A137" s="1" t="s">
        <v>136</v>
      </c>
      <c r="B137" s="1">
        <v>7.75</v>
      </c>
      <c r="C137" s="1">
        <v>6.5</v>
      </c>
      <c r="D137" s="1">
        <v>6</v>
      </c>
      <c r="E137" s="1">
        <v>6</v>
      </c>
      <c r="F137" s="1">
        <v>13</v>
      </c>
      <c r="G137" s="1">
        <v>6.96</v>
      </c>
      <c r="H137" s="1">
        <v>6.4405000000000001</v>
      </c>
      <c r="I137" s="1">
        <v>7.8277000000000001</v>
      </c>
      <c r="J137">
        <v>8.0124999999999993</v>
      </c>
      <c r="K137">
        <v>8.1225000000000005</v>
      </c>
      <c r="L137" s="1">
        <v>7.3936999999999999</v>
      </c>
      <c r="M137" s="1">
        <v>7.6189999999999998</v>
      </c>
      <c r="N137" s="1">
        <v>7.8032000000000004</v>
      </c>
      <c r="O137" s="1"/>
      <c r="P137" s="1"/>
      <c r="Q137" s="1"/>
    </row>
    <row r="138" spans="1:17">
      <c r="A138" s="1" t="s">
        <v>137</v>
      </c>
      <c r="B138" s="1">
        <v>7.75</v>
      </c>
      <c r="C138" s="1">
        <v>6.5</v>
      </c>
      <c r="D138" s="1">
        <v>6</v>
      </c>
      <c r="E138" s="1">
        <v>6</v>
      </c>
      <c r="F138" s="1">
        <v>13</v>
      </c>
      <c r="G138" s="1">
        <v>2.42</v>
      </c>
      <c r="H138" s="1">
        <v>6.9877000000000002</v>
      </c>
      <c r="I138" s="1">
        <v>7.5803000000000003</v>
      </c>
      <c r="J138">
        <v>7.9071999999999996</v>
      </c>
      <c r="K138">
        <v>8.1559000000000008</v>
      </c>
      <c r="L138" s="1">
        <v>7.3936999999999999</v>
      </c>
      <c r="M138" s="1">
        <v>7.6622000000000003</v>
      </c>
      <c r="N138" s="1">
        <v>7.6520000000000001</v>
      </c>
      <c r="O138" s="1"/>
      <c r="P138" s="1"/>
      <c r="Q138" s="1"/>
    </row>
    <row r="139" spans="1:17">
      <c r="A139" s="1" t="s">
        <v>138</v>
      </c>
      <c r="B139" s="1">
        <v>7.75</v>
      </c>
      <c r="C139" s="1">
        <v>6.5</v>
      </c>
      <c r="D139" s="1">
        <v>6</v>
      </c>
      <c r="E139" s="1">
        <v>6</v>
      </c>
      <c r="F139" s="1">
        <v>13</v>
      </c>
      <c r="G139" s="1">
        <v>0.73</v>
      </c>
      <c r="H139" s="1">
        <v>5.0083000000000002</v>
      </c>
      <c r="I139" s="1">
        <v>7.1361999999999997</v>
      </c>
      <c r="J139">
        <v>7.3979999999999997</v>
      </c>
      <c r="K139">
        <v>7.9108000000000001</v>
      </c>
      <c r="L139" s="1">
        <v>4.4611999999999998</v>
      </c>
      <c r="M139" s="1">
        <v>5.8196000000000003</v>
      </c>
      <c r="N139" s="1">
        <v>6.5823999999999998</v>
      </c>
      <c r="O139" s="1"/>
      <c r="P139" s="1"/>
      <c r="Q139" s="1"/>
    </row>
    <row r="140" spans="1:17">
      <c r="A140" s="1" t="s">
        <v>139</v>
      </c>
      <c r="B140" s="1">
        <v>7.75</v>
      </c>
      <c r="C140" s="1">
        <v>7</v>
      </c>
      <c r="D140" s="1">
        <v>6</v>
      </c>
      <c r="E140" s="1">
        <v>6</v>
      </c>
      <c r="F140" s="1">
        <v>13</v>
      </c>
      <c r="G140" s="1">
        <v>6.31</v>
      </c>
      <c r="H140" s="1">
        <v>6.7484999999999999</v>
      </c>
      <c r="I140" s="1">
        <v>7.6839000000000004</v>
      </c>
      <c r="J140">
        <v>7.7944000000000004</v>
      </c>
      <c r="K140">
        <v>7.9194000000000004</v>
      </c>
      <c r="L140" s="1">
        <v>7.1026999999999996</v>
      </c>
      <c r="M140" s="1">
        <v>7.4678000000000004</v>
      </c>
      <c r="N140" s="1">
        <v>7.5244</v>
      </c>
      <c r="O140" s="1"/>
      <c r="P140" s="1"/>
      <c r="Q140" s="1"/>
    </row>
    <row r="141" spans="1:17">
      <c r="A141" s="1" t="s">
        <v>140</v>
      </c>
      <c r="B141" s="1">
        <v>7.75</v>
      </c>
      <c r="C141" s="1">
        <v>7</v>
      </c>
      <c r="D141" s="1">
        <v>6</v>
      </c>
      <c r="E141" s="1">
        <v>6</v>
      </c>
      <c r="F141" s="1">
        <v>13</v>
      </c>
      <c r="G141" s="1">
        <v>6.41</v>
      </c>
      <c r="H141" s="1">
        <v>6.7164000000000001</v>
      </c>
      <c r="I141" s="1">
        <v>7.6836000000000002</v>
      </c>
      <c r="J141">
        <v>7.8022</v>
      </c>
      <c r="K141">
        <v>7.9154999999999998</v>
      </c>
      <c r="L141" s="1">
        <v>7.1858000000000004</v>
      </c>
      <c r="M141" s="1">
        <v>7.2523</v>
      </c>
      <c r="N141" s="1">
        <v>7.5011999999999999</v>
      </c>
      <c r="O141" s="1"/>
      <c r="P141" s="1"/>
      <c r="Q141" s="1"/>
    </row>
    <row r="142" spans="1:17">
      <c r="A142" s="1" t="s">
        <v>141</v>
      </c>
      <c r="B142" s="1">
        <v>7.75</v>
      </c>
      <c r="C142" s="1">
        <v>7</v>
      </c>
      <c r="D142" s="1">
        <v>6</v>
      </c>
      <c r="E142" s="1">
        <v>6</v>
      </c>
      <c r="F142" s="1">
        <v>13</v>
      </c>
      <c r="G142" s="1">
        <v>6.03</v>
      </c>
      <c r="H142" s="1">
        <v>7.3026999999999997</v>
      </c>
      <c r="I142" s="1">
        <v>7.6894999999999998</v>
      </c>
      <c r="J142">
        <v>7.7638999999999996</v>
      </c>
      <c r="K142">
        <v>7.8699000000000003</v>
      </c>
      <c r="L142" s="1">
        <v>7.3105000000000002</v>
      </c>
      <c r="M142" s="1">
        <v>7.5758000000000001</v>
      </c>
      <c r="N142" s="1">
        <v>7.3624000000000001</v>
      </c>
      <c r="O142" s="1"/>
      <c r="P142" s="1"/>
      <c r="Q142" s="1"/>
    </row>
    <row r="143" spans="1:17">
      <c r="A143" s="1" t="s">
        <v>142</v>
      </c>
      <c r="B143" s="1">
        <v>7.75</v>
      </c>
      <c r="C143" s="1">
        <v>7.5</v>
      </c>
      <c r="D143" s="1">
        <v>6</v>
      </c>
      <c r="E143" s="1">
        <v>6</v>
      </c>
      <c r="F143" s="1">
        <v>13</v>
      </c>
      <c r="G143" s="1">
        <v>6.98</v>
      </c>
      <c r="H143" s="1">
        <v>7.4870999999999999</v>
      </c>
      <c r="I143" s="1">
        <v>7.7596999999999996</v>
      </c>
      <c r="J143">
        <v>7.8441000000000001</v>
      </c>
      <c r="K143">
        <v>7.9218000000000002</v>
      </c>
      <c r="L143" s="1">
        <v>7.5186000000000002</v>
      </c>
      <c r="M143" s="1">
        <v>7.7054</v>
      </c>
      <c r="N143" s="1">
        <v>7.7450000000000001</v>
      </c>
      <c r="O143" s="1"/>
      <c r="P143" s="1"/>
      <c r="Q143" s="1"/>
    </row>
    <row r="144" spans="1:17">
      <c r="A144" s="1" t="s">
        <v>143</v>
      </c>
      <c r="B144" s="1">
        <v>7.75</v>
      </c>
      <c r="C144" s="1">
        <v>7.5</v>
      </c>
      <c r="D144" s="1">
        <v>6</v>
      </c>
      <c r="E144" s="1">
        <v>6</v>
      </c>
      <c r="F144" s="1">
        <v>13</v>
      </c>
      <c r="G144" s="1">
        <v>7.5</v>
      </c>
      <c r="H144" s="1">
        <v>7.2775999999999996</v>
      </c>
      <c r="I144" s="1">
        <v>7.6573000000000002</v>
      </c>
      <c r="J144">
        <v>7.6740000000000004</v>
      </c>
      <c r="K144">
        <v>7.8056999999999999</v>
      </c>
      <c r="L144" s="1">
        <v>7.3521000000000001</v>
      </c>
      <c r="M144" s="1">
        <v>7.5974000000000004</v>
      </c>
      <c r="N144" s="1">
        <v>7.6635999999999997</v>
      </c>
      <c r="O144" s="1"/>
      <c r="P144" s="1"/>
      <c r="Q144" s="1"/>
    </row>
    <row r="145" spans="1:17">
      <c r="A145" s="1" t="s">
        <v>144</v>
      </c>
      <c r="B145" s="1">
        <v>7.75</v>
      </c>
      <c r="C145" s="1">
        <v>7.5</v>
      </c>
      <c r="D145" s="1">
        <v>6</v>
      </c>
      <c r="E145" s="1">
        <v>6</v>
      </c>
      <c r="F145" s="1">
        <v>13</v>
      </c>
      <c r="G145" s="1">
        <v>6.69</v>
      </c>
      <c r="H145" s="1">
        <v>6.8990999999999998</v>
      </c>
      <c r="I145" s="1">
        <v>7.4306999999999999</v>
      </c>
      <c r="J145">
        <v>7.5137</v>
      </c>
      <c r="K145">
        <v>7.5736999999999997</v>
      </c>
      <c r="L145" s="1">
        <v>7.2689000000000004</v>
      </c>
      <c r="M145" s="1">
        <v>7.2523</v>
      </c>
      <c r="N145" s="1">
        <v>7.4896000000000003</v>
      </c>
      <c r="O145" s="1"/>
      <c r="P145" s="1"/>
      <c r="Q145" s="1"/>
    </row>
    <row r="146" spans="1:17">
      <c r="A146" s="1" t="s">
        <v>145</v>
      </c>
      <c r="B146" s="1">
        <v>7.75</v>
      </c>
      <c r="C146" s="1">
        <v>7.5</v>
      </c>
      <c r="D146" s="1">
        <v>6</v>
      </c>
      <c r="E146" s="1">
        <v>6</v>
      </c>
      <c r="F146" s="1">
        <v>12.625</v>
      </c>
      <c r="G146" s="1">
        <v>7.06</v>
      </c>
      <c r="H146" s="1">
        <v>7.1669999999999998</v>
      </c>
      <c r="I146" s="1">
        <v>7.4481000000000002</v>
      </c>
      <c r="J146">
        <v>7.5648999999999997</v>
      </c>
      <c r="K146">
        <v>7.6268000000000002</v>
      </c>
      <c r="L146" s="1">
        <v>7.4352999999999998</v>
      </c>
      <c r="M146" s="1">
        <v>7.5326000000000004</v>
      </c>
      <c r="N146" s="1">
        <v>7.5476000000000001</v>
      </c>
      <c r="O146" s="1"/>
      <c r="P146" s="1"/>
      <c r="Q146" s="1"/>
    </row>
    <row r="147" spans="1:17">
      <c r="A147" s="1" t="s">
        <v>146</v>
      </c>
      <c r="B147" s="1">
        <v>7.75</v>
      </c>
      <c r="C147" s="1">
        <v>7.5</v>
      </c>
      <c r="D147" s="1">
        <v>6</v>
      </c>
      <c r="E147" s="1">
        <v>6</v>
      </c>
      <c r="F147" s="1">
        <v>12.5</v>
      </c>
      <c r="G147" s="1">
        <v>7.37</v>
      </c>
      <c r="H147" s="1">
        <v>7.0015000000000001</v>
      </c>
      <c r="I147" s="1">
        <v>7.4252000000000002</v>
      </c>
      <c r="J147">
        <v>7.5423999999999998</v>
      </c>
      <c r="K147">
        <v>7.6367000000000003</v>
      </c>
      <c r="L147" s="1">
        <v>7.2274000000000003</v>
      </c>
      <c r="M147" s="1">
        <v>7.36</v>
      </c>
      <c r="N147" s="1">
        <v>7.3507999999999996</v>
      </c>
      <c r="O147" s="1"/>
      <c r="P147" s="1"/>
      <c r="Q147" s="1"/>
    </row>
    <row r="148" spans="1:17">
      <c r="A148" s="1" t="s">
        <v>147</v>
      </c>
      <c r="B148" s="1">
        <v>7.75</v>
      </c>
      <c r="C148" s="1">
        <v>7.75</v>
      </c>
      <c r="D148" s="1">
        <v>6</v>
      </c>
      <c r="E148" s="1">
        <v>6</v>
      </c>
      <c r="F148" s="1">
        <v>12.5</v>
      </c>
      <c r="G148" s="1">
        <v>6.18</v>
      </c>
      <c r="H148" s="1">
        <v>6.9923000000000002</v>
      </c>
      <c r="I148" s="1">
        <v>7.7279</v>
      </c>
      <c r="J148">
        <v>7.9150999999999998</v>
      </c>
      <c r="K148">
        <v>8.0181000000000004</v>
      </c>
      <c r="L148" s="1">
        <v>7.3521000000000001</v>
      </c>
      <c r="M148" s="1">
        <v>7.4462000000000002</v>
      </c>
      <c r="N148" s="1">
        <v>7.6868999999999996</v>
      </c>
      <c r="O148" s="1"/>
      <c r="P148" s="1"/>
      <c r="Q148" s="1"/>
    </row>
    <row r="149" spans="1:17">
      <c r="A149" s="1" t="s">
        <v>148</v>
      </c>
      <c r="B149" s="1">
        <v>7.75</v>
      </c>
      <c r="C149" s="1">
        <v>8.25</v>
      </c>
      <c r="D149" s="1">
        <v>6</v>
      </c>
      <c r="E149" s="1">
        <v>6</v>
      </c>
      <c r="F149" s="1">
        <v>12.5</v>
      </c>
      <c r="G149" s="1">
        <v>6.7</v>
      </c>
      <c r="H149" s="1">
        <v>7.4169999999999998</v>
      </c>
      <c r="I149" s="1">
        <v>7.8502000000000001</v>
      </c>
      <c r="J149">
        <v>8.0420999999999996</v>
      </c>
      <c r="K149">
        <v>8.1068999999999996</v>
      </c>
      <c r="L149" s="1">
        <v>7.4768999999999997</v>
      </c>
      <c r="M149" s="1">
        <v>7.5326000000000004</v>
      </c>
      <c r="N149" s="1">
        <v>7.6635999999999997</v>
      </c>
      <c r="O149" s="1"/>
      <c r="P149" s="1"/>
      <c r="Q149" s="1"/>
    </row>
    <row r="150" spans="1:17">
      <c r="A150" s="1" t="s">
        <v>149</v>
      </c>
      <c r="B150" s="1">
        <v>8.5</v>
      </c>
      <c r="C150" s="1">
        <v>8.25</v>
      </c>
      <c r="D150" s="1">
        <v>6</v>
      </c>
      <c r="E150" s="1">
        <v>6</v>
      </c>
      <c r="F150" s="1">
        <v>12.625</v>
      </c>
      <c r="G150" s="1">
        <v>7.8</v>
      </c>
      <c r="H150" s="1">
        <v>8.6517999999999997</v>
      </c>
      <c r="I150" s="1">
        <v>9.1340000000000003</v>
      </c>
      <c r="J150">
        <v>9.1651000000000007</v>
      </c>
      <c r="K150">
        <v>8.6517999999999997</v>
      </c>
      <c r="L150" s="1">
        <v>8.7293000000000003</v>
      </c>
      <c r="M150" s="1">
        <v>9.1645000000000003</v>
      </c>
      <c r="N150" s="1">
        <v>8.2477</v>
      </c>
      <c r="O150" s="1"/>
      <c r="P150" s="1"/>
      <c r="Q150" s="1"/>
    </row>
    <row r="151" spans="1:17">
      <c r="A151" s="1" t="s">
        <v>150</v>
      </c>
      <c r="B151" s="1">
        <v>9</v>
      </c>
      <c r="C151" s="1">
        <v>8.75</v>
      </c>
      <c r="D151" s="1">
        <v>6</v>
      </c>
      <c r="E151" s="1">
        <v>6</v>
      </c>
      <c r="F151" s="1">
        <v>13</v>
      </c>
      <c r="G151" s="1">
        <v>8.85</v>
      </c>
      <c r="H151" s="1">
        <v>9.1501999999999999</v>
      </c>
      <c r="I151" s="1">
        <v>9.4748000000000001</v>
      </c>
      <c r="J151">
        <v>9.4609000000000005</v>
      </c>
      <c r="K151">
        <v>9.35</v>
      </c>
      <c r="L151" s="1">
        <v>9.3583999999999996</v>
      </c>
      <c r="M151" s="1">
        <v>9.3180999999999994</v>
      </c>
      <c r="N151" s="1">
        <v>9.5551999999999992</v>
      </c>
      <c r="O151" s="1"/>
      <c r="P151" s="1"/>
      <c r="Q151" s="1"/>
    </row>
    <row r="152" spans="1:17">
      <c r="A152" s="1" t="s">
        <v>151</v>
      </c>
      <c r="B152" s="1">
        <v>9</v>
      </c>
      <c r="C152" s="1">
        <v>9</v>
      </c>
      <c r="D152" s="1">
        <v>6</v>
      </c>
      <c r="E152" s="1">
        <v>6</v>
      </c>
      <c r="F152" s="1">
        <v>13.625</v>
      </c>
      <c r="G152" s="1">
        <v>9</v>
      </c>
      <c r="H152" s="1">
        <v>8.9913000000000007</v>
      </c>
      <c r="I152" s="1">
        <v>9.0966000000000005</v>
      </c>
      <c r="J152">
        <v>8.8035999999999994</v>
      </c>
      <c r="K152">
        <v>8.7120999999999995</v>
      </c>
      <c r="L152" s="1">
        <v>9.0646000000000004</v>
      </c>
      <c r="M152" s="1">
        <v>9.3180999999999994</v>
      </c>
      <c r="N152" s="1">
        <v>9.1835000000000004</v>
      </c>
      <c r="O152" s="1"/>
      <c r="P152" s="1"/>
      <c r="Q152" s="1"/>
    </row>
    <row r="153" spans="1:17">
      <c r="A153" s="1" t="s">
        <v>152</v>
      </c>
      <c r="B153" s="1">
        <v>9</v>
      </c>
      <c r="C153" s="1">
        <v>9</v>
      </c>
      <c r="D153" s="1">
        <v>6</v>
      </c>
      <c r="E153" s="1">
        <v>6</v>
      </c>
      <c r="F153" s="1">
        <v>13.875</v>
      </c>
      <c r="G153" s="1">
        <v>10.57</v>
      </c>
      <c r="H153" s="1">
        <v>8.7417999999999996</v>
      </c>
      <c r="I153" s="1">
        <v>8.7855000000000008</v>
      </c>
      <c r="J153">
        <v>8.5783000000000005</v>
      </c>
      <c r="K153">
        <v>8.7184000000000008</v>
      </c>
      <c r="L153" s="1">
        <v>8.5618999999999996</v>
      </c>
      <c r="M153" s="1">
        <v>8.7705000000000002</v>
      </c>
      <c r="N153" s="1">
        <v>8.8025000000000002</v>
      </c>
      <c r="O153" s="1"/>
      <c r="P153" s="1"/>
      <c r="Q153" s="1"/>
    </row>
    <row r="154" spans="1:17">
      <c r="A154" s="1" t="s">
        <v>153</v>
      </c>
      <c r="B154" s="1">
        <v>8</v>
      </c>
      <c r="C154" s="1">
        <v>6</v>
      </c>
      <c r="D154" s="1">
        <v>6</v>
      </c>
      <c r="E154" s="1">
        <v>6</v>
      </c>
      <c r="F154" s="1">
        <v>13.875</v>
      </c>
      <c r="G154" s="1">
        <v>10.7</v>
      </c>
      <c r="H154" s="1">
        <v>7.0274999999999999</v>
      </c>
      <c r="I154" s="1">
        <v>7.3525</v>
      </c>
      <c r="J154">
        <v>7.5285000000000002</v>
      </c>
      <c r="K154">
        <v>7.4808000000000003</v>
      </c>
      <c r="L154" s="1">
        <v>7.4352999999999998</v>
      </c>
      <c r="M154" s="1">
        <v>7.3815999999999997</v>
      </c>
      <c r="N154" s="1">
        <v>7.3971</v>
      </c>
      <c r="O154" s="1"/>
      <c r="P154" s="1"/>
      <c r="Q154" s="1"/>
    </row>
    <row r="155" spans="1:17">
      <c r="A155" s="1" t="s">
        <v>154</v>
      </c>
      <c r="B155" s="1">
        <v>7.5</v>
      </c>
      <c r="C155" s="1">
        <v>5.5</v>
      </c>
      <c r="D155" s="1">
        <v>6</v>
      </c>
      <c r="E155" s="1">
        <v>6</v>
      </c>
      <c r="F155" s="1">
        <v>13.25</v>
      </c>
      <c r="G155" s="1">
        <v>6.92</v>
      </c>
      <c r="H155" s="1">
        <v>7.0571999999999999</v>
      </c>
      <c r="I155" s="1">
        <v>6.6750999999999996</v>
      </c>
      <c r="J155">
        <v>6.9775</v>
      </c>
      <c r="K155">
        <v>7.1196999999999999</v>
      </c>
      <c r="L155" s="1">
        <v>7.1443000000000003</v>
      </c>
      <c r="M155" s="1">
        <v>7.0587</v>
      </c>
      <c r="N155" s="1">
        <v>7.0857999999999999</v>
      </c>
      <c r="O155" s="1"/>
      <c r="P155" s="1"/>
      <c r="Q155" s="1"/>
    </row>
    <row r="156" spans="1:17">
      <c r="A156" s="1" t="s">
        <v>155</v>
      </c>
      <c r="B156" s="1">
        <v>6.5</v>
      </c>
      <c r="C156" s="1">
        <v>5.5</v>
      </c>
      <c r="D156" s="1">
        <v>6</v>
      </c>
      <c r="E156" s="1">
        <v>5</v>
      </c>
      <c r="F156" s="1">
        <v>12.875</v>
      </c>
      <c r="G156" s="1">
        <v>5.94</v>
      </c>
      <c r="H156" s="1">
        <v>4.8555000000000001</v>
      </c>
      <c r="I156" s="1">
        <v>5.0195999999999996</v>
      </c>
      <c r="J156">
        <v>5.3498999999999999</v>
      </c>
      <c r="K156">
        <v>5.3028000000000004</v>
      </c>
      <c r="L156" s="1">
        <v>4.7073999999999998</v>
      </c>
      <c r="M156" s="1">
        <v>5.1001000000000003</v>
      </c>
      <c r="N156" s="1">
        <v>4.78</v>
      </c>
      <c r="O156" s="1"/>
      <c r="P156" s="1"/>
      <c r="Q156" s="1"/>
    </row>
    <row r="157" spans="1:17">
      <c r="A157" s="1" t="s">
        <v>156</v>
      </c>
      <c r="B157" s="1">
        <v>5.5</v>
      </c>
      <c r="C157" s="1">
        <v>5</v>
      </c>
      <c r="D157" s="1">
        <v>6</v>
      </c>
      <c r="E157" s="1">
        <v>4</v>
      </c>
      <c r="F157" s="1">
        <v>12.25</v>
      </c>
      <c r="G157" s="1">
        <v>4.34</v>
      </c>
      <c r="H157" s="1">
        <v>4.7165999999999997</v>
      </c>
      <c r="I157" s="1">
        <v>4.7313000000000001</v>
      </c>
      <c r="J157">
        <v>5.9752999999999998</v>
      </c>
      <c r="K157">
        <v>6.0041000000000002</v>
      </c>
      <c r="L157" s="1">
        <v>4.7895000000000003</v>
      </c>
      <c r="M157" s="1">
        <v>4.5533000000000001</v>
      </c>
      <c r="N157" s="1">
        <v>4.5932000000000004</v>
      </c>
      <c r="O157" s="1"/>
      <c r="P157" s="1"/>
      <c r="Q157" s="1"/>
    </row>
    <row r="158" spans="1:17">
      <c r="A158" s="1" t="s">
        <v>157</v>
      </c>
      <c r="B158" s="1">
        <v>5.5</v>
      </c>
      <c r="C158" s="1">
        <v>5</v>
      </c>
      <c r="D158" s="1">
        <v>6</v>
      </c>
      <c r="E158" s="1">
        <v>4</v>
      </c>
      <c r="F158" s="1">
        <v>12</v>
      </c>
      <c r="G158" s="1">
        <v>4.13</v>
      </c>
      <c r="H158" s="1">
        <v>4.4835000000000003</v>
      </c>
      <c r="I158" s="1">
        <v>4.883</v>
      </c>
      <c r="J158">
        <v>5.8350999999999997</v>
      </c>
      <c r="K158">
        <v>6.5711000000000004</v>
      </c>
      <c r="L158" s="1">
        <v>4.7484000000000002</v>
      </c>
      <c r="M158" s="1">
        <v>4.7211999999999996</v>
      </c>
      <c r="N158" s="1">
        <v>4.6481000000000003</v>
      </c>
      <c r="O158" s="1"/>
      <c r="P158" s="1"/>
      <c r="Q158" s="1"/>
    </row>
    <row r="159" spans="1:17">
      <c r="A159" s="1" t="s">
        <v>158</v>
      </c>
      <c r="B159" s="1">
        <v>5</v>
      </c>
      <c r="C159" s="1">
        <v>5</v>
      </c>
      <c r="D159" s="1">
        <v>6</v>
      </c>
      <c r="E159" s="1">
        <v>3.5</v>
      </c>
      <c r="F159" s="1">
        <v>12</v>
      </c>
      <c r="G159" s="1">
        <v>4.1900000000000004</v>
      </c>
      <c r="H159" s="1">
        <v>4.5491000000000001</v>
      </c>
      <c r="I159" s="1">
        <v>5.1071</v>
      </c>
      <c r="J159">
        <v>6.6508000000000003</v>
      </c>
      <c r="K159">
        <v>7.0414000000000003</v>
      </c>
      <c r="L159" s="1">
        <v>4.9538000000000002</v>
      </c>
      <c r="M159" s="1">
        <v>5.1001000000000003</v>
      </c>
      <c r="N159" s="1">
        <v>5.5003000000000002</v>
      </c>
      <c r="O159" s="1"/>
      <c r="P159" s="1"/>
      <c r="Q159" s="1"/>
    </row>
    <row r="160" spans="1:17">
      <c r="A160" s="1" t="s">
        <v>159</v>
      </c>
      <c r="B160" s="1">
        <v>4.75</v>
      </c>
      <c r="C160" s="1">
        <v>5</v>
      </c>
      <c r="D160" s="1">
        <v>6</v>
      </c>
      <c r="E160" s="1">
        <v>3.25</v>
      </c>
      <c r="F160" s="1">
        <v>11.875</v>
      </c>
      <c r="G160" s="1">
        <v>3.46</v>
      </c>
      <c r="H160" s="1">
        <v>3.1158999999999999</v>
      </c>
      <c r="I160" s="1">
        <v>4.0065</v>
      </c>
      <c r="J160">
        <v>6.0037000000000003</v>
      </c>
      <c r="K160">
        <v>6.2923</v>
      </c>
      <c r="L160" s="1">
        <v>3.3161999999999998</v>
      </c>
      <c r="M160" s="1">
        <v>3.5514000000000001</v>
      </c>
      <c r="N160" s="1">
        <v>3.7555000000000001</v>
      </c>
      <c r="O160" s="1"/>
      <c r="P160" s="1"/>
      <c r="Q160" s="1"/>
    </row>
    <row r="161" spans="1:17">
      <c r="A161" s="1" t="s">
        <v>160</v>
      </c>
      <c r="B161" s="1">
        <v>4.75</v>
      </c>
      <c r="C161" s="1">
        <v>5</v>
      </c>
      <c r="D161" s="1">
        <v>6</v>
      </c>
      <c r="E161" s="1">
        <v>3.25</v>
      </c>
      <c r="F161" s="1">
        <v>11.625</v>
      </c>
      <c r="G161" s="1">
        <v>3.18</v>
      </c>
      <c r="H161" s="1">
        <v>3.2250000000000001</v>
      </c>
      <c r="I161" s="1">
        <v>4.0090000000000003</v>
      </c>
      <c r="J161">
        <v>6.3117000000000001</v>
      </c>
      <c r="K161">
        <v>6.7527999999999997</v>
      </c>
      <c r="L161" s="1">
        <v>3.3161999999999998</v>
      </c>
      <c r="M161" s="1">
        <v>3.5929000000000002</v>
      </c>
      <c r="N161" s="1">
        <v>3.68</v>
      </c>
      <c r="O161" s="1"/>
      <c r="P161" s="1"/>
      <c r="Q161" s="1"/>
    </row>
    <row r="162" spans="1:17">
      <c r="A162" s="1" t="s">
        <v>161</v>
      </c>
      <c r="B162" s="1">
        <v>4.75</v>
      </c>
      <c r="C162" s="1">
        <v>5</v>
      </c>
      <c r="D162" s="1">
        <v>6</v>
      </c>
      <c r="E162" s="1">
        <v>3.25</v>
      </c>
      <c r="F162" s="1">
        <v>11.625</v>
      </c>
      <c r="G162" s="1">
        <v>3.23</v>
      </c>
      <c r="H162" s="1">
        <v>3.2585999999999999</v>
      </c>
      <c r="I162" s="1">
        <v>4.4459</v>
      </c>
      <c r="J162">
        <v>6.4988000000000001</v>
      </c>
      <c r="K162">
        <v>6.9535999999999998</v>
      </c>
      <c r="L162" s="1">
        <v>3.3161999999999998</v>
      </c>
      <c r="M162" s="1">
        <v>3.5306000000000002</v>
      </c>
      <c r="N162" s="1">
        <v>3.9935</v>
      </c>
      <c r="O162" s="1"/>
      <c r="P162" s="1"/>
      <c r="Q162" s="1"/>
    </row>
    <row r="163" spans="1:17">
      <c r="A163" s="1" t="s">
        <v>162</v>
      </c>
      <c r="B163" s="1">
        <v>4.75</v>
      </c>
      <c r="C163" s="1">
        <v>5</v>
      </c>
      <c r="D163" s="1">
        <v>6</v>
      </c>
      <c r="E163" s="1">
        <v>3.25</v>
      </c>
      <c r="F163" s="1">
        <v>11.5</v>
      </c>
      <c r="G163" s="1">
        <v>3.21</v>
      </c>
      <c r="H163" s="1">
        <v>3.1907000000000001</v>
      </c>
      <c r="I163" s="1">
        <v>4.1763000000000003</v>
      </c>
      <c r="J163">
        <v>6.7343000000000002</v>
      </c>
      <c r="K163">
        <v>6.9926000000000004</v>
      </c>
      <c r="L163" s="1">
        <v>3.2347000000000001</v>
      </c>
      <c r="M163" s="1">
        <v>3.4683000000000002</v>
      </c>
      <c r="N163" s="1">
        <v>3.7987000000000002</v>
      </c>
      <c r="O163" s="1"/>
      <c r="P163" s="1"/>
      <c r="Q163" s="1"/>
    </row>
    <row r="164" spans="1:17">
      <c r="A164" s="1" t="s">
        <v>163</v>
      </c>
      <c r="B164" s="1">
        <v>4.75</v>
      </c>
      <c r="C164" s="1">
        <v>5</v>
      </c>
      <c r="D164" s="1">
        <v>6</v>
      </c>
      <c r="E164" s="1">
        <v>3.25</v>
      </c>
      <c r="F164" s="1">
        <v>11.5</v>
      </c>
      <c r="G164" s="1">
        <v>3.22</v>
      </c>
      <c r="H164" s="1">
        <v>3.3043</v>
      </c>
      <c r="I164" s="1">
        <v>5.0369999999999999</v>
      </c>
      <c r="J164">
        <v>7.1894999999999998</v>
      </c>
      <c r="K164">
        <v>7.4969000000000001</v>
      </c>
      <c r="L164" s="1">
        <v>3.3978000000000002</v>
      </c>
      <c r="M164" s="1">
        <v>3.9258999999999999</v>
      </c>
      <c r="N164" s="1">
        <v>4.3415999999999997</v>
      </c>
      <c r="O164" s="1"/>
      <c r="P164" s="1"/>
      <c r="Q164" s="1"/>
    </row>
    <row r="165" spans="1:17">
      <c r="A165" s="1" t="s">
        <v>164</v>
      </c>
      <c r="B165" s="1">
        <v>4.75</v>
      </c>
      <c r="C165" s="1">
        <v>5</v>
      </c>
      <c r="D165" s="1">
        <v>6</v>
      </c>
      <c r="E165" s="1">
        <v>3.25</v>
      </c>
      <c r="F165" s="1">
        <v>11.5</v>
      </c>
      <c r="G165" s="1">
        <v>3.25</v>
      </c>
      <c r="H165" s="1">
        <v>3.3010000000000002</v>
      </c>
      <c r="I165" s="1">
        <v>4.8045</v>
      </c>
      <c r="J165">
        <v>7.0279999999999996</v>
      </c>
      <c r="K165">
        <v>7.3376999999999999</v>
      </c>
      <c r="L165" s="1">
        <v>3.1532</v>
      </c>
      <c r="M165" s="1">
        <v>4</v>
      </c>
      <c r="N165" s="1">
        <v>4.3307000000000002</v>
      </c>
      <c r="O165" s="1"/>
      <c r="P165" s="1"/>
      <c r="Q165" s="1"/>
    </row>
    <row r="166" spans="1:17">
      <c r="A166" s="1" t="s">
        <v>165</v>
      </c>
      <c r="B166" s="1">
        <v>4.75</v>
      </c>
      <c r="C166" s="1">
        <v>5</v>
      </c>
      <c r="D166" s="1">
        <v>6</v>
      </c>
      <c r="E166" s="1">
        <v>3.25</v>
      </c>
      <c r="F166" s="1">
        <v>11.5</v>
      </c>
      <c r="G166" s="1">
        <v>3.24</v>
      </c>
      <c r="H166" s="1">
        <v>3.1827999999999999</v>
      </c>
      <c r="I166" s="1">
        <v>4.6421999999999999</v>
      </c>
      <c r="J166">
        <v>7.1327999999999996</v>
      </c>
      <c r="K166">
        <v>7.5876999999999999</v>
      </c>
      <c r="L166" s="1">
        <v>3.2347000000000001</v>
      </c>
      <c r="M166" s="1">
        <v>3.9676</v>
      </c>
      <c r="N166" s="1">
        <v>4.5384000000000002</v>
      </c>
      <c r="O166" s="1"/>
      <c r="P166" s="1"/>
      <c r="Q166" s="1"/>
    </row>
    <row r="167" spans="1:17">
      <c r="A167" s="1" t="s">
        <v>166</v>
      </c>
      <c r="B167" s="1">
        <v>4.75</v>
      </c>
      <c r="C167" s="1">
        <v>5</v>
      </c>
      <c r="D167" s="1">
        <v>6</v>
      </c>
      <c r="E167" s="1">
        <v>3.25</v>
      </c>
      <c r="F167" s="1">
        <v>11.5</v>
      </c>
      <c r="G167" s="1">
        <v>3.23</v>
      </c>
      <c r="H167" s="1">
        <v>3.2423999999999999</v>
      </c>
      <c r="I167" s="1">
        <v>4.7407000000000004</v>
      </c>
      <c r="J167">
        <v>7.0091999999999999</v>
      </c>
      <c r="K167">
        <v>7.4580000000000002</v>
      </c>
      <c r="L167" s="1">
        <v>3.2753999999999999</v>
      </c>
      <c r="M167" s="1">
        <v>3.7385000000000002</v>
      </c>
      <c r="N167" s="1">
        <v>4.4508000000000001</v>
      </c>
      <c r="O167" s="1"/>
      <c r="P167" s="1"/>
      <c r="Q167" s="1"/>
    </row>
    <row r="168" spans="1:17">
      <c r="A168" s="1" t="s">
        <v>167</v>
      </c>
      <c r="B168" s="1">
        <v>4.75</v>
      </c>
      <c r="C168" s="1">
        <v>5</v>
      </c>
      <c r="D168" s="1">
        <v>6</v>
      </c>
      <c r="E168" s="1">
        <v>3.25</v>
      </c>
      <c r="F168" s="1">
        <v>11.5</v>
      </c>
      <c r="G168" s="1">
        <v>3.29</v>
      </c>
      <c r="H168" s="1">
        <v>3.5689000000000002</v>
      </c>
      <c r="I168" s="1">
        <v>5.1303999999999998</v>
      </c>
      <c r="J168">
        <v>7.3080999999999996</v>
      </c>
      <c r="K168">
        <v>7.7366000000000001</v>
      </c>
      <c r="L168" s="1">
        <v>3.6835</v>
      </c>
      <c r="M168" s="1">
        <v>4.3437000000000001</v>
      </c>
      <c r="N168" s="1">
        <v>4.7249999999999996</v>
      </c>
      <c r="O168" s="1"/>
      <c r="P168" s="1"/>
      <c r="Q168" s="1"/>
    </row>
    <row r="169" spans="1:17">
      <c r="A169" s="1" t="s">
        <v>168</v>
      </c>
      <c r="B169" s="1">
        <v>4.75</v>
      </c>
      <c r="C169" s="1">
        <v>5</v>
      </c>
      <c r="D169" s="1">
        <v>6</v>
      </c>
      <c r="E169" s="1">
        <v>3.25</v>
      </c>
      <c r="F169" s="1">
        <v>11.5</v>
      </c>
      <c r="G169" s="1">
        <v>3.26</v>
      </c>
      <c r="H169" s="1">
        <v>3.5095999999999998</v>
      </c>
      <c r="I169" s="1">
        <v>5.4382000000000001</v>
      </c>
      <c r="J169">
        <v>7.2527999999999997</v>
      </c>
      <c r="K169">
        <v>7.5814000000000004</v>
      </c>
      <c r="L169" s="1">
        <v>4.0106000000000002</v>
      </c>
      <c r="M169" s="1">
        <v>4.1973000000000003</v>
      </c>
      <c r="N169" s="1">
        <v>4.67</v>
      </c>
      <c r="O169" s="1"/>
      <c r="P169" s="1"/>
      <c r="Q169" s="1"/>
    </row>
    <row r="170" spans="1:17">
      <c r="A170" s="1" t="s">
        <v>169</v>
      </c>
      <c r="B170" s="1">
        <v>4.75</v>
      </c>
      <c r="C170" s="1">
        <v>5.75</v>
      </c>
      <c r="D170" s="1">
        <v>6</v>
      </c>
      <c r="E170" s="1">
        <v>3.25</v>
      </c>
      <c r="F170" s="1">
        <v>11.5</v>
      </c>
      <c r="G170" s="1">
        <v>3.22</v>
      </c>
      <c r="H170" s="1">
        <v>3.9727999999999999</v>
      </c>
      <c r="I170" s="1">
        <v>4.8536999999999999</v>
      </c>
      <c r="J170">
        <v>7.4893999999999998</v>
      </c>
      <c r="K170">
        <v>7.8570000000000002</v>
      </c>
      <c r="L170" s="1">
        <v>4.1334</v>
      </c>
      <c r="M170" s="1">
        <v>4.5533000000000001</v>
      </c>
      <c r="N170" s="1">
        <v>5.0115999999999996</v>
      </c>
      <c r="O170" s="1"/>
      <c r="P170" s="1"/>
      <c r="Q170" s="1"/>
    </row>
    <row r="171" spans="1:17">
      <c r="A171" s="1" t="s">
        <v>170</v>
      </c>
      <c r="B171" s="1">
        <v>5</v>
      </c>
      <c r="C171" s="1">
        <v>5.75</v>
      </c>
      <c r="D171" s="1">
        <v>6</v>
      </c>
      <c r="E171" s="1">
        <v>3.5</v>
      </c>
      <c r="F171" s="1">
        <v>11.5</v>
      </c>
      <c r="G171" s="1">
        <v>3.59</v>
      </c>
      <c r="H171" s="1">
        <v>3.9331999999999998</v>
      </c>
      <c r="I171" s="1">
        <v>4.9269999999999996</v>
      </c>
      <c r="J171">
        <v>7.2541000000000002</v>
      </c>
      <c r="K171">
        <v>7.8250000000000002</v>
      </c>
      <c r="L171" s="1">
        <v>4.3792</v>
      </c>
      <c r="M171" s="1">
        <v>4.6162000000000001</v>
      </c>
      <c r="N171" s="1">
        <v>5.1444999999999999</v>
      </c>
      <c r="O171" s="1"/>
      <c r="P171" s="1"/>
      <c r="Q171" s="1"/>
    </row>
    <row r="172" spans="1:17">
      <c r="A172" s="1" t="s">
        <v>171</v>
      </c>
      <c r="B172" s="1">
        <v>5.25</v>
      </c>
      <c r="C172" s="1">
        <v>6</v>
      </c>
      <c r="D172" s="1">
        <v>6</v>
      </c>
      <c r="E172" s="1">
        <v>3.75</v>
      </c>
      <c r="F172" s="1">
        <v>11.5</v>
      </c>
      <c r="G172" s="1">
        <v>3.56</v>
      </c>
      <c r="H172" s="1">
        <v>3.9533</v>
      </c>
      <c r="I172" s="1">
        <v>5.0252999999999997</v>
      </c>
      <c r="J172">
        <v>7.282</v>
      </c>
      <c r="K172">
        <v>7.7766000000000002</v>
      </c>
      <c r="L172">
        <v>4.1742999999999997</v>
      </c>
      <c r="M172">
        <v>4.5533000000000001</v>
      </c>
      <c r="N172" s="1">
        <v>5.0891000000000002</v>
      </c>
      <c r="O172" s="1"/>
      <c r="P172" s="1"/>
      <c r="Q172" s="1"/>
    </row>
    <row r="173" spans="1:17">
      <c r="A173" s="1" t="s">
        <v>172</v>
      </c>
      <c r="B173" s="1">
        <v>5.25</v>
      </c>
      <c r="C173" s="1">
        <v>6</v>
      </c>
      <c r="D173" s="1">
        <v>6</v>
      </c>
      <c r="E173" s="1">
        <v>3.75</v>
      </c>
      <c r="F173" s="1">
        <v>11.5</v>
      </c>
      <c r="G173" s="1">
        <v>3.88</v>
      </c>
      <c r="H173" s="1">
        <v>5.0839999999999996</v>
      </c>
      <c r="I173" s="1">
        <v>5.2199</v>
      </c>
      <c r="J173">
        <v>7.2404999999999999</v>
      </c>
      <c r="K173">
        <v>7.5206</v>
      </c>
      <c r="L173">
        <v>5.0361000000000002</v>
      </c>
      <c r="M173">
        <v>4.9737</v>
      </c>
      <c r="N173" s="1">
        <v>4.9343000000000004</v>
      </c>
      <c r="O173" s="1"/>
      <c r="P173" s="1"/>
      <c r="Q173" s="1"/>
    </row>
    <row r="174" spans="1:17">
      <c r="A174" s="1" t="s">
        <v>173</v>
      </c>
      <c r="B174" s="1">
        <v>5.25</v>
      </c>
      <c r="C174" s="1">
        <v>6</v>
      </c>
      <c r="D174" s="1">
        <v>6</v>
      </c>
      <c r="E174" s="1">
        <v>3.75</v>
      </c>
      <c r="F174" s="1">
        <v>11.5</v>
      </c>
      <c r="G174" s="1">
        <v>5.24</v>
      </c>
      <c r="H174" s="1">
        <v>5.3197999999999999</v>
      </c>
      <c r="I174" s="1">
        <v>5.4713200000000004</v>
      </c>
      <c r="J174">
        <v>7.27677</v>
      </c>
      <c r="K174">
        <v>7.5758000000000001</v>
      </c>
      <c r="L174">
        <v>5.2830000000000004</v>
      </c>
      <c r="M174">
        <v>5.3746</v>
      </c>
      <c r="N174" s="1">
        <v>5.6456</v>
      </c>
      <c r="O174" s="1"/>
      <c r="P174" s="1"/>
      <c r="Q174" s="1"/>
    </row>
    <row r="175" spans="1:17">
      <c r="A175" s="1" t="s">
        <v>174</v>
      </c>
      <c r="B175" s="1">
        <v>5.75</v>
      </c>
      <c r="C175" s="1">
        <v>6</v>
      </c>
      <c r="D175" s="1">
        <v>6</v>
      </c>
      <c r="E175" s="1">
        <v>4.5</v>
      </c>
      <c r="F175" s="1"/>
      <c r="G175" s="1">
        <v>5.53</v>
      </c>
      <c r="H175" s="1">
        <v>5.6326999999999998</v>
      </c>
      <c r="I175" s="1">
        <v>6.3007999999999997</v>
      </c>
      <c r="J175">
        <v>7.5427</v>
      </c>
      <c r="K175">
        <v>7.8285999999999998</v>
      </c>
      <c r="L175">
        <v>5.7359999999999998</v>
      </c>
      <c r="M175">
        <v>5.9470000000000001</v>
      </c>
      <c r="N175" s="1">
        <v>6.2984999999999998</v>
      </c>
      <c r="O175" s="1"/>
      <c r="P175" s="1"/>
      <c r="Q175" s="1"/>
    </row>
    <row r="176" spans="1:17">
      <c r="A176" s="1" t="s">
        <v>175</v>
      </c>
      <c r="B176" s="1">
        <v>5.75</v>
      </c>
      <c r="C176" s="1">
        <v>6</v>
      </c>
      <c r="D176" s="1">
        <v>6</v>
      </c>
      <c r="E176" s="1">
        <v>4.5</v>
      </c>
      <c r="F176" s="1"/>
      <c r="G176" s="1">
        <v>5.22</v>
      </c>
      <c r="H176" s="1">
        <v>6.0065999999999997</v>
      </c>
      <c r="I176" s="1">
        <v>6.49</v>
      </c>
      <c r="J176">
        <v>7.7054</v>
      </c>
      <c r="K176">
        <v>7.9863</v>
      </c>
      <c r="L176">
        <v>6.1908000000000003</v>
      </c>
      <c r="M176">
        <v>6.4589999999999996</v>
      </c>
      <c r="N176" s="1">
        <v>6.5369999999999999</v>
      </c>
      <c r="O176" s="1"/>
      <c r="P176" s="1"/>
      <c r="Q176" s="1"/>
    </row>
    <row r="177" spans="1:17">
      <c r="A177" s="1" t="s">
        <v>176</v>
      </c>
      <c r="B177" s="1">
        <v>6</v>
      </c>
      <c r="C177" s="1">
        <v>6</v>
      </c>
      <c r="D177" s="1">
        <v>6</v>
      </c>
      <c r="E177" s="1">
        <v>5</v>
      </c>
      <c r="F177" s="1"/>
      <c r="G177" s="1">
        <v>5.62</v>
      </c>
      <c r="H177" s="1">
        <v>6.0438999999999998</v>
      </c>
      <c r="I177" s="1">
        <v>6.6384999999999996</v>
      </c>
      <c r="J177">
        <v>7.7148000000000003</v>
      </c>
      <c r="K177">
        <v>7.8963000000000001</v>
      </c>
      <c r="L177">
        <v>6.2735000000000003</v>
      </c>
      <c r="M177">
        <v>6.5659999999999998</v>
      </c>
      <c r="N177" s="1">
        <v>6.6959999999999997</v>
      </c>
      <c r="O177" s="1"/>
      <c r="P177" s="1"/>
      <c r="Q177" s="1"/>
    </row>
    <row r="178" spans="1:17">
      <c r="A178" s="1" t="s">
        <v>177</v>
      </c>
      <c r="B178" s="1">
        <v>6</v>
      </c>
      <c r="C178" s="1">
        <v>6</v>
      </c>
      <c r="D178" s="1">
        <v>6</v>
      </c>
      <c r="E178" s="1">
        <v>5</v>
      </c>
      <c r="F178" s="1"/>
      <c r="G178" s="1">
        <v>6.49</v>
      </c>
      <c r="H178" s="1">
        <v>6.7058</v>
      </c>
      <c r="I178" s="1">
        <v>6.7671000000000001</v>
      </c>
      <c r="J178">
        <v>7.8346999999999998</v>
      </c>
      <c r="K178">
        <v>8.1179000000000006</v>
      </c>
      <c r="L178">
        <v>6.8540000000000001</v>
      </c>
      <c r="M178">
        <v>7.0590000000000002</v>
      </c>
      <c r="N178" s="1">
        <v>7.0860000000000003</v>
      </c>
      <c r="O178" s="1"/>
      <c r="P178" s="1"/>
      <c r="Q178" s="1"/>
    </row>
    <row r="179" spans="1:17">
      <c r="A179" s="1" t="s">
        <v>178</v>
      </c>
      <c r="B179" s="1">
        <v>6.25</v>
      </c>
      <c r="C179" s="1">
        <v>6</v>
      </c>
      <c r="D179" s="1">
        <v>6</v>
      </c>
      <c r="E179" s="1">
        <v>5.25</v>
      </c>
      <c r="F179" s="1"/>
      <c r="G179" s="1">
        <v>6.91</v>
      </c>
      <c r="H179" s="1">
        <v>6.8072999999999997</v>
      </c>
      <c r="I179" s="1">
        <v>7.2301000000000002</v>
      </c>
      <c r="J179">
        <v>7.9149000000000003</v>
      </c>
      <c r="K179">
        <v>8.0497999999999994</v>
      </c>
      <c r="L179">
        <v>6.8540000000000001</v>
      </c>
      <c r="M179">
        <v>7.2309999999999999</v>
      </c>
      <c r="N179" s="1">
        <v>7.2009999999999996</v>
      </c>
      <c r="O179" s="1"/>
      <c r="P179" s="1"/>
      <c r="Q179" s="1"/>
    </row>
    <row r="180" spans="1:17">
      <c r="A180" s="1" t="s">
        <v>179</v>
      </c>
      <c r="B180" s="1">
        <v>6.25</v>
      </c>
      <c r="C180" s="1">
        <v>6</v>
      </c>
      <c r="D180" s="1">
        <v>6</v>
      </c>
      <c r="E180" s="1">
        <v>5.25</v>
      </c>
      <c r="F180" s="1"/>
      <c r="G180" s="1">
        <v>6.75</v>
      </c>
      <c r="H180" s="1">
        <v>6.8806000000000003</v>
      </c>
      <c r="I180" s="1">
        <v>7.3876999999999997</v>
      </c>
      <c r="J180">
        <v>7.8518999999999997</v>
      </c>
      <c r="K180">
        <v>7.9534000000000002</v>
      </c>
      <c r="L180">
        <v>7.1859999999999999</v>
      </c>
      <c r="M180">
        <v>7.3380000000000001</v>
      </c>
      <c r="N180" s="1">
        <v>7.49</v>
      </c>
      <c r="O180" s="1"/>
      <c r="P180" s="1"/>
      <c r="Q180" s="1"/>
    </row>
    <row r="181" spans="1:17">
      <c r="A181" s="1" t="s">
        <v>180</v>
      </c>
      <c r="B181" s="1">
        <v>6.5</v>
      </c>
      <c r="C181" s="1">
        <v>6</v>
      </c>
      <c r="D181" s="1">
        <v>6</v>
      </c>
      <c r="E181" s="1">
        <v>5.5</v>
      </c>
      <c r="F181" s="1"/>
      <c r="G181" s="1">
        <v>6.54</v>
      </c>
      <c r="H181" s="1">
        <v>3.5095999999999998</v>
      </c>
      <c r="I181" s="1">
        <v>7.5434999999999999</v>
      </c>
      <c r="J181">
        <v>8.1212</v>
      </c>
      <c r="K181">
        <v>8.1504999999999992</v>
      </c>
      <c r="L181">
        <v>7.2270000000000003</v>
      </c>
      <c r="M181">
        <v>7.4459999999999997</v>
      </c>
      <c r="N181" s="1">
        <v>7.5940000000000003</v>
      </c>
      <c r="O181" s="1"/>
      <c r="P181" s="1"/>
      <c r="Q181" s="1"/>
    </row>
    <row r="182" spans="1:17">
      <c r="A182" s="1" t="s">
        <v>181</v>
      </c>
      <c r="B182" s="1">
        <v>6.5</v>
      </c>
      <c r="C182" s="1">
        <v>6</v>
      </c>
      <c r="D182" s="1">
        <v>6</v>
      </c>
      <c r="E182" s="1">
        <v>5.5</v>
      </c>
      <c r="F182" s="1"/>
      <c r="G182" s="1">
        <v>6.73</v>
      </c>
      <c r="H182" s="1">
        <v>7.0709999999999997</v>
      </c>
      <c r="I182" s="1">
        <v>7.4488000000000003</v>
      </c>
      <c r="J182">
        <v>8.0602</v>
      </c>
      <c r="K182">
        <v>8.0983000000000001</v>
      </c>
      <c r="L182">
        <v>7.1440000000000001</v>
      </c>
      <c r="M182">
        <v>7.5330000000000004</v>
      </c>
      <c r="N182" s="1">
        <v>7.6749999999999998</v>
      </c>
      <c r="O182" s="1"/>
      <c r="P182" s="1"/>
      <c r="Q182" s="1"/>
    </row>
    <row r="183" spans="1:17">
      <c r="A183" s="1" t="s">
        <v>182</v>
      </c>
      <c r="B183" s="1">
        <v>6.75</v>
      </c>
      <c r="C183" s="1">
        <v>6</v>
      </c>
      <c r="D183" s="1">
        <v>6</v>
      </c>
      <c r="E183" s="1">
        <v>5.75</v>
      </c>
      <c r="F183" s="1"/>
      <c r="G183" s="1">
        <v>7.23</v>
      </c>
      <c r="H183" s="1">
        <v>7.1447000000000003</v>
      </c>
      <c r="I183" s="1">
        <v>7.4927000000000001</v>
      </c>
      <c r="J183">
        <v>7.9287000000000001</v>
      </c>
      <c r="K183">
        <v>8.0222999999999995</v>
      </c>
      <c r="L183">
        <v>7.31</v>
      </c>
      <c r="M183">
        <v>7.4889999999999999</v>
      </c>
      <c r="N183" s="1">
        <v>7.64</v>
      </c>
      <c r="O183" s="1"/>
      <c r="P183" s="1"/>
      <c r="Q183" s="1"/>
    </row>
    <row r="184" spans="1:17">
      <c r="A184" s="1" t="s">
        <v>183</v>
      </c>
      <c r="B184" s="1">
        <v>6.75</v>
      </c>
      <c r="C184" s="1">
        <v>6</v>
      </c>
      <c r="D184" s="1">
        <v>6</v>
      </c>
      <c r="E184" s="1">
        <v>5.75</v>
      </c>
      <c r="F184" s="1"/>
      <c r="G184" s="1">
        <v>6.57</v>
      </c>
      <c r="H184" s="1">
        <v>7.5331999999999999</v>
      </c>
      <c r="I184" s="1">
        <v>6.3112000000000004</v>
      </c>
      <c r="J184">
        <v>8.2317999999999998</v>
      </c>
      <c r="K184">
        <v>8.1266999999999996</v>
      </c>
      <c r="L184">
        <v>7.5190000000000001</v>
      </c>
      <c r="M184">
        <v>7.7489999999999997</v>
      </c>
      <c r="N184" s="1">
        <v>7.7569999999999997</v>
      </c>
      <c r="O184" s="1"/>
      <c r="P184" s="1"/>
      <c r="Q184" s="1"/>
    </row>
    <row r="185" spans="1:17">
      <c r="A185" s="1" t="s">
        <v>184</v>
      </c>
      <c r="B185" s="1">
        <v>7.25</v>
      </c>
      <c r="C185" s="1">
        <v>6</v>
      </c>
      <c r="D185" s="1">
        <v>6</v>
      </c>
      <c r="E185" s="1">
        <v>6.25</v>
      </c>
      <c r="F185" s="1"/>
      <c r="G185" s="1">
        <v>7.23</v>
      </c>
      <c r="H185" s="1">
        <v>8.0726999999999993</v>
      </c>
      <c r="I185" s="1">
        <v>8.3124000000000002</v>
      </c>
      <c r="J185">
        <v>8.4771000000000001</v>
      </c>
      <c r="K185">
        <v>8.4123000000000001</v>
      </c>
      <c r="L185">
        <v>8.1440000000000001</v>
      </c>
      <c r="M185">
        <v>8.2690000000000001</v>
      </c>
      <c r="N185" s="1">
        <v>8.2949999999999999</v>
      </c>
      <c r="O185" s="1"/>
      <c r="P185" s="1"/>
      <c r="Q185" s="1"/>
    </row>
    <row r="186" spans="1:17">
      <c r="A186" s="1" t="s">
        <v>185</v>
      </c>
      <c r="B186" s="1">
        <v>7.5</v>
      </c>
      <c r="C186" s="1">
        <v>6</v>
      </c>
      <c r="D186" s="1">
        <v>6</v>
      </c>
      <c r="E186" s="1">
        <v>6.5</v>
      </c>
      <c r="F186" s="1"/>
      <c r="G186" s="1">
        <v>7.48</v>
      </c>
      <c r="H186" s="1">
        <v>8.0474999999999994</v>
      </c>
      <c r="I186" s="1">
        <v>8.1875</v>
      </c>
      <c r="J186">
        <v>8.3496000000000006</v>
      </c>
      <c r="K186">
        <v>8.3518000000000008</v>
      </c>
      <c r="L186">
        <v>8.1859999999999999</v>
      </c>
      <c r="M186">
        <v>8.1609999999999996</v>
      </c>
      <c r="N186" s="1">
        <v>8.2949999999999999</v>
      </c>
      <c r="O186" s="1"/>
      <c r="P186" s="1"/>
      <c r="Q186" s="1"/>
    </row>
    <row r="187" spans="1:17">
      <c r="A187" s="1" t="s">
        <v>186</v>
      </c>
      <c r="B187" s="1">
        <v>8</v>
      </c>
      <c r="C187" s="1">
        <v>6</v>
      </c>
      <c r="D187" s="1">
        <v>6</v>
      </c>
      <c r="E187" s="1">
        <v>7</v>
      </c>
      <c r="F187" s="1"/>
      <c r="G187" s="1">
        <v>7.62</v>
      </c>
      <c r="H187" s="1">
        <v>8.3567</v>
      </c>
      <c r="I187" s="1">
        <v>8.3619000000000003</v>
      </c>
      <c r="J187">
        <v>8.4342000000000006</v>
      </c>
      <c r="K187">
        <v>8.4792000000000005</v>
      </c>
      <c r="L187">
        <v>8.3946000000000005</v>
      </c>
      <c r="M187">
        <v>8.1822999999999997</v>
      </c>
      <c r="N187" s="1">
        <v>8.4949999999999992</v>
      </c>
      <c r="O187" s="1"/>
      <c r="P187" s="1"/>
      <c r="Q187" s="1"/>
    </row>
    <row r="188" spans="1:17">
      <c r="A188" s="1" t="s">
        <v>187</v>
      </c>
      <c r="B188" s="1">
        <v>8</v>
      </c>
      <c r="C188" s="1">
        <v>6</v>
      </c>
      <c r="D188" s="1">
        <v>6</v>
      </c>
      <c r="E188" s="1">
        <v>7</v>
      </c>
      <c r="F188" s="1"/>
      <c r="G188" s="1">
        <v>7.97</v>
      </c>
      <c r="H188" s="1">
        <v>8.3468</v>
      </c>
      <c r="I188" s="1">
        <v>8.2283000000000008</v>
      </c>
      <c r="J188">
        <v>8.3329000000000004</v>
      </c>
      <c r="K188">
        <v>8.3543000000000003</v>
      </c>
      <c r="L188">
        <v>8.3946000000000005</v>
      </c>
      <c r="M188">
        <v>8.3998000000000008</v>
      </c>
      <c r="N188" s="1">
        <v>8.3064999999999998</v>
      </c>
      <c r="O188" s="1"/>
      <c r="P188" s="1"/>
      <c r="Q188" s="1"/>
    </row>
    <row r="189" spans="1:17">
      <c r="A189" s="1" t="s">
        <v>188</v>
      </c>
      <c r="B189" s="1">
        <v>8.25</v>
      </c>
      <c r="C189" s="1">
        <v>6</v>
      </c>
      <c r="D189" s="1">
        <v>6</v>
      </c>
      <c r="E189" s="1">
        <v>7.25</v>
      </c>
      <c r="F189" s="1"/>
      <c r="G189" s="1">
        <v>8.11</v>
      </c>
      <c r="H189" s="1">
        <v>8.3849</v>
      </c>
      <c r="I189" s="1">
        <v>8.2081</v>
      </c>
      <c r="J189">
        <v>8.3621999999999996</v>
      </c>
      <c r="K189">
        <v>8.3975000000000009</v>
      </c>
      <c r="L189">
        <v>8.4364000000000008</v>
      </c>
      <c r="M189">
        <v>8.4650999999999996</v>
      </c>
      <c r="N189" s="1">
        <v>8.4595000000000002</v>
      </c>
      <c r="O189" s="1"/>
      <c r="P189" s="1"/>
      <c r="Q189" s="1"/>
    </row>
    <row r="190" spans="1:17">
      <c r="A190" s="1" t="s">
        <v>189</v>
      </c>
      <c r="B190" s="1">
        <v>8.5</v>
      </c>
      <c r="C190" s="1">
        <v>6</v>
      </c>
      <c r="D190" s="1">
        <v>6</v>
      </c>
      <c r="E190" s="1">
        <v>7.5</v>
      </c>
      <c r="F190" s="1"/>
      <c r="G190" s="1">
        <v>8.26</v>
      </c>
      <c r="H190" s="1">
        <v>8.6273999999999997</v>
      </c>
      <c r="I190" s="1">
        <v>8.7113999999999994</v>
      </c>
      <c r="J190">
        <v>8.8603000000000005</v>
      </c>
      <c r="K190">
        <v>8.8849</v>
      </c>
      <c r="L190">
        <v>8.6456</v>
      </c>
      <c r="M190">
        <v>8.7050000000000001</v>
      </c>
      <c r="N190" s="1">
        <v>8.6839999999999993</v>
      </c>
      <c r="O190" s="1"/>
      <c r="P190" s="1"/>
      <c r="Q190" s="1"/>
    </row>
    <row r="191" spans="1:17">
      <c r="A191" s="1" t="s">
        <v>190</v>
      </c>
      <c r="B191" s="1">
        <v>8.5</v>
      </c>
      <c r="C191" s="1">
        <v>6</v>
      </c>
      <c r="D191" s="1">
        <v>6</v>
      </c>
      <c r="E191" s="1">
        <v>7.5</v>
      </c>
      <c r="F191" s="1"/>
      <c r="G191" s="1">
        <v>8.58</v>
      </c>
      <c r="H191" s="1">
        <v>8.7006999999999994</v>
      </c>
      <c r="I191" s="1">
        <v>8.7396999999999991</v>
      </c>
      <c r="J191">
        <v>8.7123000000000008</v>
      </c>
      <c r="K191">
        <v>8.7593999999999994</v>
      </c>
      <c r="L191">
        <v>8.8131000000000004</v>
      </c>
      <c r="M191">
        <v>8.8361000000000001</v>
      </c>
      <c r="N191" s="1">
        <v>8.4476999999999993</v>
      </c>
      <c r="O191" s="1"/>
      <c r="P191" s="1"/>
      <c r="Q191" s="1"/>
    </row>
    <row r="192" spans="1:17">
      <c r="A192" s="1" t="s">
        <v>191</v>
      </c>
      <c r="B192" s="1">
        <v>8.5</v>
      </c>
      <c r="C192" s="1">
        <v>6</v>
      </c>
      <c r="D192" s="1">
        <v>6</v>
      </c>
      <c r="E192" s="1">
        <v>7.5</v>
      </c>
      <c r="F192" s="1"/>
      <c r="G192" s="1">
        <v>9.0399999999999991</v>
      </c>
      <c r="H192" s="1">
        <v>8.6845999999999997</v>
      </c>
      <c r="I192" s="1">
        <v>8.3719999999999999</v>
      </c>
      <c r="J192">
        <v>8.4656000000000002</v>
      </c>
      <c r="K192">
        <v>8.5458999999999996</v>
      </c>
      <c r="L192">
        <v>8.4781999999999993</v>
      </c>
      <c r="M192">
        <v>8.2691999999999997</v>
      </c>
      <c r="N192" s="1">
        <v>8.3535000000000004</v>
      </c>
      <c r="O192" s="1"/>
      <c r="P192" s="1"/>
      <c r="Q192" s="1"/>
    </row>
    <row r="193" spans="1:17">
      <c r="A193" s="1" t="s">
        <v>192</v>
      </c>
      <c r="B193" s="1">
        <v>8.5</v>
      </c>
      <c r="C193" s="1">
        <v>5.5</v>
      </c>
      <c r="D193" s="1">
        <v>6</v>
      </c>
      <c r="E193" s="1">
        <v>7.5</v>
      </c>
      <c r="F193" s="1"/>
      <c r="G193" s="1">
        <v>8.92</v>
      </c>
      <c r="H193" s="1">
        <v>8.6785999999999994</v>
      </c>
      <c r="I193" s="1">
        <v>8.6258999999999997</v>
      </c>
      <c r="J193">
        <v>8.2960999999999991</v>
      </c>
      <c r="K193">
        <v>8.2878000000000007</v>
      </c>
      <c r="L193">
        <v>8.7293000000000003</v>
      </c>
      <c r="M193">
        <v>8.5523000000000007</v>
      </c>
      <c r="N193" s="1">
        <v>8.4712999999999994</v>
      </c>
      <c r="O193" s="1"/>
      <c r="P193" s="1"/>
      <c r="Q193" s="1"/>
    </row>
    <row r="194" spans="1:17">
      <c r="A194" s="1" t="s">
        <v>193</v>
      </c>
      <c r="B194" s="1">
        <v>8.5</v>
      </c>
      <c r="C194" s="1">
        <v>5.5</v>
      </c>
      <c r="D194" s="1">
        <v>9.5</v>
      </c>
      <c r="E194" s="1">
        <v>7.5</v>
      </c>
      <c r="F194" s="1"/>
      <c r="G194" s="1">
        <v>8.81</v>
      </c>
      <c r="H194" s="1">
        <v>8.9551999999999996</v>
      </c>
      <c r="I194" s="1">
        <v>8.5654000000000003</v>
      </c>
      <c r="J194">
        <v>8.3050999999999995</v>
      </c>
      <c r="K194">
        <v>8.1999999999999993</v>
      </c>
      <c r="L194">
        <v>9.0646000000000004</v>
      </c>
      <c r="M194">
        <v>8.7486999999999995</v>
      </c>
      <c r="N194" s="1">
        <v>8.5067000000000004</v>
      </c>
      <c r="O194" s="1"/>
      <c r="P194" s="1"/>
      <c r="Q194" s="1"/>
    </row>
    <row r="195" spans="1:17">
      <c r="A195" s="1" t="s">
        <v>194</v>
      </c>
      <c r="B195" s="1">
        <v>8.5</v>
      </c>
      <c r="C195" s="1">
        <v>4.75</v>
      </c>
      <c r="D195" s="1">
        <v>9.5</v>
      </c>
      <c r="E195" s="1">
        <v>7.5</v>
      </c>
      <c r="F195" s="1"/>
      <c r="G195" s="1">
        <v>9.17</v>
      </c>
      <c r="H195" s="1">
        <v>8.8674999999999997</v>
      </c>
      <c r="I195" s="1">
        <v>8.3328000000000007</v>
      </c>
      <c r="J195">
        <v>8.5873000000000008</v>
      </c>
      <c r="K195">
        <v>8.5607000000000006</v>
      </c>
      <c r="L195">
        <v>9.0227000000000004</v>
      </c>
      <c r="M195">
        <v>8.6613000000000007</v>
      </c>
      <c r="N195" s="1">
        <v>8.4006000000000007</v>
      </c>
      <c r="O195" s="1"/>
      <c r="P195" s="1"/>
      <c r="Q195" s="1"/>
    </row>
    <row r="196" spans="1:17">
      <c r="A196" s="1" t="s">
        <v>195</v>
      </c>
      <c r="B196" s="1">
        <v>8</v>
      </c>
      <c r="C196" s="1">
        <v>4.75</v>
      </c>
      <c r="D196" s="1">
        <v>9</v>
      </c>
      <c r="E196" s="1">
        <v>7</v>
      </c>
      <c r="F196" s="1"/>
      <c r="G196" s="1">
        <v>8.6199999999999992</v>
      </c>
      <c r="H196" s="1">
        <v>8.3528000000000002</v>
      </c>
      <c r="I196" s="1">
        <v>8.0039999999999996</v>
      </c>
      <c r="J196">
        <v>8.4434000000000005</v>
      </c>
      <c r="K196">
        <v>8.6523000000000003</v>
      </c>
      <c r="L196">
        <v>8.3946000000000005</v>
      </c>
      <c r="M196">
        <v>8.3780000000000001</v>
      </c>
      <c r="N196" s="1">
        <v>8.1655999999999995</v>
      </c>
      <c r="O196" s="1"/>
      <c r="P196" s="1"/>
      <c r="Q196" s="1"/>
    </row>
    <row r="197" spans="1:17">
      <c r="A197" s="1" t="s">
        <v>196</v>
      </c>
      <c r="B197" s="1">
        <v>8</v>
      </c>
      <c r="C197" s="1">
        <v>4.75</v>
      </c>
      <c r="D197" s="1">
        <v>9</v>
      </c>
      <c r="E197" s="1">
        <v>7</v>
      </c>
      <c r="F197" s="1"/>
      <c r="G197" s="1">
        <v>8.27</v>
      </c>
      <c r="H197" s="1">
        <v>8.3260000000000005</v>
      </c>
      <c r="I197" s="1">
        <v>8.0092999999999996</v>
      </c>
      <c r="J197">
        <v>8.2913999999999994</v>
      </c>
      <c r="K197">
        <v>8.4598999999999993</v>
      </c>
      <c r="L197">
        <v>8.3946000000000005</v>
      </c>
      <c r="M197">
        <v>8.4215</v>
      </c>
      <c r="N197" s="1">
        <v>8.2829999999999995</v>
      </c>
      <c r="O197" s="1"/>
      <c r="P197" s="1"/>
      <c r="Q197" s="1"/>
    </row>
    <row r="198" spans="1:17">
      <c r="A198" s="1" t="s">
        <v>197</v>
      </c>
      <c r="B198" s="1">
        <v>8</v>
      </c>
      <c r="C198" s="1">
        <v>4.75</v>
      </c>
      <c r="D198" s="1">
        <v>9</v>
      </c>
      <c r="E198" s="1">
        <v>7</v>
      </c>
      <c r="F198" s="1"/>
      <c r="G198" s="1">
        <v>8.14</v>
      </c>
      <c r="H198" s="1">
        <v>8.2858000000000001</v>
      </c>
      <c r="I198" s="1">
        <v>7.9043999999999999</v>
      </c>
      <c r="J198">
        <v>8.0767000000000007</v>
      </c>
      <c r="K198">
        <v>8.2269000000000005</v>
      </c>
      <c r="L198">
        <v>8.3109999999999999</v>
      </c>
      <c r="M198">
        <v>8.3126999999999995</v>
      </c>
      <c r="N198" s="1">
        <v>8.1187000000000005</v>
      </c>
      <c r="O198" s="1"/>
      <c r="P198" s="1"/>
      <c r="Q198" s="1"/>
    </row>
    <row r="199" spans="1:17">
      <c r="A199" s="1" t="s">
        <v>198</v>
      </c>
      <c r="B199" s="1">
        <v>8</v>
      </c>
      <c r="C199" s="1">
        <v>4.75</v>
      </c>
      <c r="D199" s="1">
        <v>9</v>
      </c>
      <c r="E199" s="1">
        <v>7</v>
      </c>
      <c r="F199" s="1"/>
      <c r="G199" s="1">
        <v>8.0500000000000007</v>
      </c>
      <c r="H199" s="1">
        <v>8.1587999999999994</v>
      </c>
      <c r="I199" s="1">
        <v>7.9420999999999999</v>
      </c>
      <c r="J199">
        <v>8.1517999999999997</v>
      </c>
      <c r="K199">
        <v>8.2630999999999997</v>
      </c>
      <c r="L199">
        <v>8.1439000000000004</v>
      </c>
      <c r="M199">
        <v>8.1171000000000006</v>
      </c>
      <c r="N199" s="1">
        <v>7.9782000000000002</v>
      </c>
      <c r="O199" s="1"/>
      <c r="P199" s="1"/>
      <c r="Q199" s="1"/>
    </row>
    <row r="200" spans="1:17">
      <c r="A200" s="1" t="s">
        <v>199</v>
      </c>
      <c r="B200" s="1">
        <v>8</v>
      </c>
      <c r="C200" s="1">
        <v>4.75</v>
      </c>
      <c r="D200" s="1">
        <v>9</v>
      </c>
      <c r="E200" s="1">
        <v>7</v>
      </c>
      <c r="F200" s="1"/>
      <c r="G200" s="1">
        <v>7.99</v>
      </c>
      <c r="H200" s="1">
        <v>8.1923999999999992</v>
      </c>
      <c r="I200" s="1">
        <v>7.8684000000000003</v>
      </c>
      <c r="J200">
        <v>8.2159999999999993</v>
      </c>
      <c r="K200">
        <v>8.3134999999999994</v>
      </c>
      <c r="L200">
        <v>8.2274999999999991</v>
      </c>
      <c r="M200">
        <v>8.2475000000000005</v>
      </c>
      <c r="N200" s="1">
        <v>8.1187000000000005</v>
      </c>
      <c r="O200" s="1"/>
      <c r="P200" s="1"/>
      <c r="Q200" s="1"/>
    </row>
    <row r="201" spans="1:17">
      <c r="A201" s="1" t="s">
        <v>200</v>
      </c>
      <c r="B201" s="1">
        <v>8</v>
      </c>
      <c r="C201" s="1">
        <v>4.5</v>
      </c>
      <c r="D201" s="1">
        <v>9</v>
      </c>
      <c r="E201" s="1">
        <v>7</v>
      </c>
      <c r="F201" s="1"/>
      <c r="G201" s="1">
        <v>7.92</v>
      </c>
      <c r="H201" s="1">
        <v>8.0675000000000008</v>
      </c>
      <c r="I201" s="1">
        <v>7.9050000000000002</v>
      </c>
      <c r="J201">
        <v>8.1926000000000005</v>
      </c>
      <c r="K201">
        <v>8.1387999999999998</v>
      </c>
      <c r="L201">
        <v>8.1439000000000004</v>
      </c>
      <c r="M201">
        <v>8.1387999999999998</v>
      </c>
      <c r="N201" s="1">
        <v>8.0601000000000003</v>
      </c>
      <c r="O201" s="1"/>
      <c r="P201" s="1"/>
      <c r="Q201" s="1"/>
    </row>
    <row r="202" spans="1:17">
      <c r="A202" s="1" t="s">
        <v>201</v>
      </c>
      <c r="B202" s="1">
        <v>8</v>
      </c>
      <c r="C202" s="1">
        <v>4.5</v>
      </c>
      <c r="D202" s="1">
        <v>9</v>
      </c>
      <c r="E202" s="1">
        <v>7</v>
      </c>
      <c r="F202" s="1"/>
      <c r="G202" s="1">
        <v>8</v>
      </c>
      <c r="H202" s="1">
        <v>8.1061999999999994</v>
      </c>
      <c r="I202" s="1">
        <v>8.0657999999999994</v>
      </c>
      <c r="J202">
        <v>8.1880000000000006</v>
      </c>
      <c r="K202">
        <v>8.2010000000000005</v>
      </c>
      <c r="L202" s="1">
        <v>8.1439000000000004</v>
      </c>
      <c r="M202" s="1">
        <v>8.0737000000000005</v>
      </c>
      <c r="N202" s="1">
        <v>8.1068999999999996</v>
      </c>
      <c r="O202" s="1"/>
      <c r="P202" s="1"/>
      <c r="Q202" s="1"/>
    </row>
    <row r="203" spans="1:17">
      <c r="A203" s="1" t="s">
        <v>202</v>
      </c>
      <c r="B203" s="1">
        <v>8</v>
      </c>
      <c r="C203" s="1">
        <v>4.25</v>
      </c>
      <c r="D203" s="1">
        <v>9</v>
      </c>
      <c r="E203" s="1">
        <v>7</v>
      </c>
      <c r="F203" s="1"/>
      <c r="G203" s="1">
        <v>8.0399999999999991</v>
      </c>
      <c r="H203" s="1">
        <v>8.1433999999999997</v>
      </c>
      <c r="I203" s="1">
        <v>8.0168099999999995</v>
      </c>
      <c r="J203">
        <v>8.1289599999999993</v>
      </c>
      <c r="K203">
        <v>8.1981199999999994</v>
      </c>
      <c r="L203" s="1">
        <v>8.1857000000000006</v>
      </c>
      <c r="M203" s="1">
        <v>8.1606000000000005</v>
      </c>
      <c r="N203" s="1">
        <v>8.1068999999999996</v>
      </c>
      <c r="O203" s="1"/>
      <c r="P203" s="1"/>
      <c r="Q203" s="1"/>
    </row>
    <row r="204" spans="1:17">
      <c r="A204" s="1" t="s">
        <v>203</v>
      </c>
      <c r="B204" s="1">
        <v>8</v>
      </c>
      <c r="C204" s="1">
        <v>4.25</v>
      </c>
      <c r="D204" s="1">
        <v>9</v>
      </c>
      <c r="E204" s="1">
        <v>7</v>
      </c>
      <c r="F204" s="1"/>
      <c r="G204" s="1">
        <v>8.0500000000000007</v>
      </c>
      <c r="H204" s="1">
        <v>8.1483000000000008</v>
      </c>
      <c r="I204" s="1">
        <v>7.9792399999999999</v>
      </c>
      <c r="J204">
        <v>8.0803399999999996</v>
      </c>
      <c r="K204">
        <v>8.2003400000000006</v>
      </c>
      <c r="L204" s="1">
        <v>8.1857000000000006</v>
      </c>
      <c r="M204" s="1">
        <v>8.1387999999999998</v>
      </c>
      <c r="N204" s="1">
        <v>8.0132999999999992</v>
      </c>
      <c r="O204" s="1"/>
      <c r="P204" s="1"/>
      <c r="Q204" s="1"/>
    </row>
    <row r="205" spans="1:17">
      <c r="A205" s="1" t="s">
        <v>204</v>
      </c>
      <c r="B205" s="1">
        <v>7.75</v>
      </c>
      <c r="C205" s="1">
        <v>4.25</v>
      </c>
      <c r="D205" s="1">
        <v>8.75</v>
      </c>
      <c r="E205" s="1">
        <v>6.75</v>
      </c>
      <c r="F205" s="1"/>
      <c r="G205" s="1">
        <v>8</v>
      </c>
      <c r="H205" s="1">
        <v>7.9318</v>
      </c>
      <c r="I205" s="1">
        <v>8.0084700000000009</v>
      </c>
      <c r="J205">
        <v>7.9232800000000001</v>
      </c>
      <c r="K205">
        <v>7.9417200000000001</v>
      </c>
      <c r="L205" s="1">
        <v>7.9352999999999998</v>
      </c>
      <c r="M205" s="1">
        <v>7.9436</v>
      </c>
      <c r="N205" s="1">
        <v>7.8381999999999996</v>
      </c>
      <c r="O205" s="1"/>
      <c r="P205" s="1"/>
      <c r="Q205" s="1"/>
    </row>
    <row r="206" spans="1:17">
      <c r="A206" s="1" t="s">
        <v>205</v>
      </c>
      <c r="B206" s="1">
        <v>7.75</v>
      </c>
      <c r="C206" s="1">
        <v>4</v>
      </c>
      <c r="D206" s="1">
        <v>8.75</v>
      </c>
      <c r="E206" s="1">
        <v>6.75</v>
      </c>
      <c r="F206" s="1"/>
      <c r="G206" s="1">
        <v>7.8</v>
      </c>
      <c r="H206" s="1">
        <v>8.1415000000000006</v>
      </c>
      <c r="I206" s="1">
        <v>7.85426</v>
      </c>
      <c r="J206">
        <v>7.8759600000000001</v>
      </c>
      <c r="K206">
        <v>7.9241200000000003</v>
      </c>
      <c r="L206" s="1">
        <v>8.1021999999999998</v>
      </c>
      <c r="M206" s="1">
        <v>8.0303000000000004</v>
      </c>
      <c r="N206" s="1">
        <v>7.8964999999999996</v>
      </c>
      <c r="O206" s="1"/>
      <c r="P206" s="1"/>
      <c r="Q206" s="1"/>
    </row>
    <row r="207" spans="1:17">
      <c r="A207" s="1" t="s">
        <v>206</v>
      </c>
      <c r="B207" s="1">
        <v>7.5</v>
      </c>
      <c r="C207" s="1">
        <v>4</v>
      </c>
      <c r="D207" s="1">
        <v>8.5</v>
      </c>
      <c r="E207" s="1">
        <v>6.5</v>
      </c>
      <c r="F207" s="1"/>
      <c r="G207" s="1">
        <v>7.9</v>
      </c>
      <c r="H207" s="1">
        <v>7.8677999999999999</v>
      </c>
      <c r="I207" s="1">
        <v>7.8813000000000004</v>
      </c>
      <c r="J207">
        <v>7.9476000000000004</v>
      </c>
      <c r="K207">
        <v>8.0101999999999993</v>
      </c>
      <c r="L207" s="1">
        <v>8.1857000000000006</v>
      </c>
      <c r="M207" s="1">
        <v>8.0085999999999995</v>
      </c>
      <c r="N207" s="1">
        <v>7.7915999999999999</v>
      </c>
      <c r="O207" s="1"/>
      <c r="P207" s="1"/>
      <c r="Q207" s="1"/>
    </row>
    <row r="208" spans="1:17">
      <c r="A208" s="1" t="s">
        <v>207</v>
      </c>
      <c r="B208" s="1">
        <v>7.5</v>
      </c>
      <c r="C208" s="1">
        <v>4</v>
      </c>
      <c r="D208" s="1">
        <v>8.5</v>
      </c>
      <c r="E208" s="1">
        <v>6.5</v>
      </c>
      <c r="F208" s="1"/>
      <c r="G208" s="1">
        <v>7.53</v>
      </c>
      <c r="H208" s="1">
        <v>7.5510999999999999</v>
      </c>
      <c r="I208" s="1">
        <v>7.5004</v>
      </c>
      <c r="J208">
        <v>7.5743</v>
      </c>
      <c r="K208">
        <v>7.7878999999999996</v>
      </c>
      <c r="L208" s="1">
        <v>7.5602</v>
      </c>
      <c r="M208" s="1">
        <v>7.6406000000000001</v>
      </c>
      <c r="N208" s="1">
        <v>7.4779999999999998</v>
      </c>
      <c r="O208" s="1"/>
      <c r="P208" s="1"/>
      <c r="Q208" s="1"/>
    </row>
    <row r="209" spans="1:17">
      <c r="A209" s="1" t="s">
        <v>208</v>
      </c>
      <c r="B209" s="1">
        <v>7.25</v>
      </c>
      <c r="C209" s="1">
        <v>4</v>
      </c>
      <c r="D209" s="1">
        <v>8.25</v>
      </c>
      <c r="E209" s="1">
        <v>6.25</v>
      </c>
      <c r="F209" s="1"/>
      <c r="G209" s="1">
        <v>7.29</v>
      </c>
      <c r="H209" s="1">
        <v>7.3594999999999997</v>
      </c>
      <c r="I209" s="1">
        <v>7.1730999999999998</v>
      </c>
      <c r="J209">
        <v>7.2957999999999998</v>
      </c>
      <c r="K209">
        <v>7.4802999999999997</v>
      </c>
      <c r="L209" s="1">
        <v>7.3105000000000002</v>
      </c>
      <c r="M209" s="1">
        <v>7.2953999999999999</v>
      </c>
      <c r="N209" s="1">
        <v>7.2930999999999999</v>
      </c>
      <c r="O209" s="1"/>
      <c r="P209" s="1"/>
      <c r="Q209" s="1"/>
    </row>
    <row r="210" spans="1:17">
      <c r="A210" s="1" t="s">
        <v>209</v>
      </c>
      <c r="B210" s="1">
        <v>7.25</v>
      </c>
      <c r="C210" s="1">
        <v>4</v>
      </c>
      <c r="D210" s="1">
        <v>8.25</v>
      </c>
      <c r="E210" s="1">
        <v>6.25</v>
      </c>
      <c r="F210" s="1"/>
      <c r="G210" s="1">
        <v>7.24</v>
      </c>
      <c r="H210" s="1">
        <v>7.4904999999999999</v>
      </c>
      <c r="I210" s="1">
        <v>7.4593999999999996</v>
      </c>
      <c r="J210">
        <v>7.6416000000000004</v>
      </c>
      <c r="K210">
        <v>7.4603999999999999</v>
      </c>
      <c r="L210" s="1">
        <v>7.4768999999999997</v>
      </c>
      <c r="M210" s="1">
        <v>7.4031000000000002</v>
      </c>
      <c r="N210" s="1">
        <v>7.5011999999999999</v>
      </c>
      <c r="O210" s="1"/>
      <c r="P210" s="1"/>
      <c r="Q210" s="1"/>
    </row>
    <row r="211" spans="1:17">
      <c r="A211" s="1" t="s">
        <v>210</v>
      </c>
      <c r="B211" s="1">
        <v>7.25</v>
      </c>
      <c r="C211" s="1">
        <v>4</v>
      </c>
      <c r="D211" s="1">
        <v>10.25</v>
      </c>
      <c r="E211" s="1">
        <v>6.25</v>
      </c>
      <c r="F211" s="1"/>
      <c r="G211" s="1">
        <v>7.76</v>
      </c>
      <c r="H211" s="1">
        <v>10.9381</v>
      </c>
      <c r="I211" s="1">
        <v>9.0363000000000007</v>
      </c>
      <c r="J211">
        <v>9.0583299999999998</v>
      </c>
      <c r="K211">
        <v>8.2727299999999993</v>
      </c>
      <c r="L211" s="1">
        <v>11.257300000000001</v>
      </c>
      <c r="M211" s="1">
        <v>10.7332</v>
      </c>
      <c r="N211" s="1">
        <v>10.4649</v>
      </c>
      <c r="O211" s="1"/>
      <c r="P211" s="1"/>
      <c r="Q211" s="1"/>
    </row>
    <row r="212" spans="1:17">
      <c r="A212" s="1" t="s">
        <v>211</v>
      </c>
      <c r="B212" s="1">
        <v>7.25</v>
      </c>
      <c r="C212" s="1">
        <v>4</v>
      </c>
      <c r="D212" s="1">
        <v>10.25</v>
      </c>
      <c r="E212" s="1">
        <v>6.25</v>
      </c>
      <c r="F212" s="1"/>
      <c r="G212" s="1">
        <v>9.9</v>
      </c>
      <c r="H212" s="1">
        <v>11.140700000000001</v>
      </c>
      <c r="I212" s="1">
        <v>9.9884000000000004</v>
      </c>
      <c r="J212">
        <v>9.3503000000000007</v>
      </c>
      <c r="K212">
        <v>8.7829999999999995</v>
      </c>
      <c r="L212" s="1">
        <v>12.021800000000001</v>
      </c>
      <c r="M212" s="1">
        <v>12.009600000000001</v>
      </c>
      <c r="N212" s="1">
        <v>9.9414999999999996</v>
      </c>
      <c r="O212" s="1"/>
      <c r="P212" s="1"/>
      <c r="Q212" s="1"/>
    </row>
    <row r="213" spans="1:17">
      <c r="A213" s="1" t="s">
        <v>212</v>
      </c>
      <c r="B213" s="1">
        <v>7.5</v>
      </c>
      <c r="C213" s="1">
        <v>4</v>
      </c>
      <c r="D213" s="1">
        <v>9.5</v>
      </c>
      <c r="E213" s="1">
        <v>6.5</v>
      </c>
      <c r="F213" s="1"/>
      <c r="G213" s="1">
        <v>9.9700000000000006</v>
      </c>
      <c r="H213" s="1">
        <v>9.6097000000000001</v>
      </c>
      <c r="I213" s="1">
        <v>9.0503999999999998</v>
      </c>
      <c r="J213">
        <v>8.8591999999999995</v>
      </c>
      <c r="K213">
        <v>8.7629000000000001</v>
      </c>
      <c r="L213" s="1">
        <v>9.6946999999999992</v>
      </c>
      <c r="M213" s="1">
        <v>9.4719999999999995</v>
      </c>
      <c r="N213" s="1">
        <v>9.4590999999999994</v>
      </c>
      <c r="O213" s="1"/>
      <c r="P213" s="1"/>
      <c r="Q213" s="1"/>
    </row>
    <row r="214" spans="1:17">
      <c r="A214" s="1" t="s">
        <v>213</v>
      </c>
      <c r="B214" s="1">
        <v>7.75</v>
      </c>
      <c r="C214" s="1">
        <v>4</v>
      </c>
      <c r="D214" s="1">
        <v>8.75</v>
      </c>
      <c r="E214" s="1">
        <v>6.75</v>
      </c>
      <c r="F214" s="1"/>
      <c r="G214" s="1">
        <v>9.0299999999999994</v>
      </c>
      <c r="H214" s="1">
        <v>8.6742000000000008</v>
      </c>
      <c r="I214" s="1">
        <v>8.3443000000000005</v>
      </c>
      <c r="J214">
        <v>8.5790000000000006</v>
      </c>
      <c r="K214">
        <v>8.7086000000000006</v>
      </c>
      <c r="L214" s="1">
        <v>8.6037999999999997</v>
      </c>
      <c r="M214" s="1">
        <v>8.6831999999999994</v>
      </c>
      <c r="N214" s="1">
        <v>8.5776000000000003</v>
      </c>
      <c r="O214" s="1"/>
      <c r="P214" s="1"/>
      <c r="Q214" s="1"/>
    </row>
    <row r="215" spans="1:17">
      <c r="A215" s="1" t="s">
        <v>214</v>
      </c>
      <c r="B215" s="1">
        <v>7.75</v>
      </c>
      <c r="C215" s="1">
        <v>4</v>
      </c>
      <c r="D215" s="1">
        <v>8.75</v>
      </c>
      <c r="E215" s="1">
        <v>6.75</v>
      </c>
      <c r="F215" s="1"/>
      <c r="G215" s="1">
        <v>8.4499999999999993</v>
      </c>
      <c r="H215" s="1">
        <v>8.8665000000000003</v>
      </c>
      <c r="I215" s="1">
        <v>8.6341999999999999</v>
      </c>
      <c r="J215">
        <v>8.7422000000000004</v>
      </c>
      <c r="K215">
        <v>8.7178000000000004</v>
      </c>
      <c r="L215" s="1">
        <v>8.9388000000000005</v>
      </c>
      <c r="M215" s="1">
        <v>9.1205999999999996</v>
      </c>
      <c r="N215" s="1">
        <v>8.9331999999999994</v>
      </c>
      <c r="O215" s="1"/>
      <c r="P215" s="1"/>
      <c r="Q215" s="1"/>
    </row>
    <row r="216" spans="1:17">
      <c r="A216" s="1" t="s">
        <v>215</v>
      </c>
      <c r="B216" s="1">
        <v>7.75</v>
      </c>
      <c r="C216" s="1">
        <v>4</v>
      </c>
      <c r="D216" s="1">
        <v>8.75</v>
      </c>
      <c r="E216" s="1">
        <v>6.75</v>
      </c>
      <c r="F216" s="1"/>
      <c r="G216" s="1">
        <v>8.16</v>
      </c>
      <c r="H216" s="1">
        <v>8.6271000000000004</v>
      </c>
      <c r="I216" s="1">
        <v>8.6587999999999994</v>
      </c>
      <c r="J216">
        <v>8.8802000000000003</v>
      </c>
      <c r="K216">
        <v>8.7689000000000004</v>
      </c>
      <c r="L216" s="1">
        <v>8.6875</v>
      </c>
      <c r="M216" s="1">
        <v>8.8361000000000001</v>
      </c>
      <c r="N216" s="1">
        <v>8.8381000000000007</v>
      </c>
      <c r="O216" s="1"/>
      <c r="P216" s="1"/>
      <c r="Q216" s="1"/>
    </row>
    <row r="217" spans="1:17">
      <c r="A217" s="1" t="s">
        <v>216</v>
      </c>
      <c r="B217" s="1">
        <v>8</v>
      </c>
      <c r="C217" s="1">
        <v>4</v>
      </c>
      <c r="D217" s="1">
        <v>9</v>
      </c>
      <c r="E217" s="1">
        <v>7</v>
      </c>
      <c r="F217" s="1"/>
      <c r="G217" s="1">
        <v>8.19</v>
      </c>
      <c r="H217" s="1">
        <v>8.4792000000000005</v>
      </c>
      <c r="I217" s="1">
        <v>8.9497</v>
      </c>
      <c r="J217">
        <v>8.8719999999999999</v>
      </c>
      <c r="K217">
        <v>8.8697999999999997</v>
      </c>
      <c r="L217" s="1">
        <v>8.8969000000000005</v>
      </c>
      <c r="M217" s="1">
        <v>8.9453999999999994</v>
      </c>
      <c r="N217" s="1">
        <v>8.6722000000000001</v>
      </c>
      <c r="O217" s="1"/>
      <c r="P217" s="1"/>
      <c r="Q217" s="1"/>
    </row>
    <row r="218" spans="1:17">
      <c r="A218" s="1" t="s">
        <v>217</v>
      </c>
      <c r="B218" s="1">
        <v>8</v>
      </c>
      <c r="C218" s="1">
        <v>4</v>
      </c>
      <c r="D218" s="1">
        <v>9</v>
      </c>
      <c r="E218" s="1">
        <v>7</v>
      </c>
      <c r="F218" s="1"/>
      <c r="G218" s="1">
        <v>8.2100000000000009</v>
      </c>
      <c r="H218" s="1">
        <v>9.0551999999999992</v>
      </c>
      <c r="I218" s="1">
        <v>8.6780000000000008</v>
      </c>
      <c r="J218">
        <v>8.9833999999999996</v>
      </c>
      <c r="K218">
        <v>8.9383999999999997</v>
      </c>
      <c r="L218" s="1">
        <v>9.1485000000000003</v>
      </c>
      <c r="M218" s="1">
        <v>9.0986999999999991</v>
      </c>
      <c r="N218" s="1">
        <v>9.0045999999999999</v>
      </c>
      <c r="O218" s="1"/>
      <c r="P218" s="1"/>
      <c r="Q218" s="1"/>
    </row>
    <row r="219" spans="1:17">
      <c r="A219" s="1" t="s">
        <v>218</v>
      </c>
      <c r="B219" s="1">
        <v>8</v>
      </c>
      <c r="C219" s="1">
        <v>4</v>
      </c>
      <c r="D219" s="1">
        <v>9</v>
      </c>
      <c r="E219" s="1">
        <v>7</v>
      </c>
      <c r="F219" s="1"/>
      <c r="G219" s="1">
        <v>8.3699999999999992</v>
      </c>
      <c r="H219" s="1">
        <v>8.5005000000000006</v>
      </c>
      <c r="I219" s="1">
        <v>8.6019000000000005</v>
      </c>
      <c r="J219" s="1">
        <v>8.8569999999999993</v>
      </c>
      <c r="K219" s="1">
        <v>8.8775999999999993</v>
      </c>
      <c r="L219" s="1">
        <v>8.8550000000000004</v>
      </c>
      <c r="M219" s="1">
        <v>8.8579000000000008</v>
      </c>
      <c r="N219" s="1">
        <v>8.8856999999999999</v>
      </c>
      <c r="O219" s="1"/>
      <c r="P219" s="1"/>
      <c r="Q219" s="1"/>
    </row>
    <row r="220" spans="1:17">
      <c r="A220" s="1" t="s">
        <v>219</v>
      </c>
      <c r="B220" s="1">
        <v>8</v>
      </c>
      <c r="C220" s="1">
        <v>4</v>
      </c>
      <c r="D220" s="1">
        <v>9</v>
      </c>
      <c r="E220" s="1">
        <v>7</v>
      </c>
      <c r="F220" s="1"/>
      <c r="G220" s="1">
        <v>8.36</v>
      </c>
      <c r="H220" s="1">
        <v>8.8245000000000005</v>
      </c>
      <c r="I220" s="1">
        <v>8.5664999999999996</v>
      </c>
      <c r="J220" s="1">
        <v>8.7866</v>
      </c>
      <c r="K220" s="1">
        <v>8.8902000000000001</v>
      </c>
      <c r="L220" s="1">
        <v>8.8550000000000004</v>
      </c>
      <c r="M220" s="1">
        <v>8.9016999999999999</v>
      </c>
      <c r="N220" s="1">
        <v>8.9213000000000005</v>
      </c>
      <c r="O220" s="1"/>
      <c r="P220" s="1"/>
      <c r="Q220" s="1"/>
    </row>
    <row r="221" spans="1:17">
      <c r="A221" s="1" t="s">
        <v>220</v>
      </c>
      <c r="B221" s="1">
        <v>8</v>
      </c>
      <c r="C221" s="1">
        <v>4</v>
      </c>
      <c r="D221" s="1">
        <v>9</v>
      </c>
      <c r="E221" s="1">
        <v>7</v>
      </c>
      <c r="F221" s="1"/>
      <c r="G221" s="1">
        <v>8</v>
      </c>
      <c r="H221" s="1">
        <v>8.4215</v>
      </c>
      <c r="I221" s="1">
        <v>8.2629000000000001</v>
      </c>
      <c r="J221" s="1">
        <v>8.5505999999999993</v>
      </c>
      <c r="K221" s="1">
        <v>8.6867000000000001</v>
      </c>
      <c r="L221" s="1">
        <v>8.6456</v>
      </c>
      <c r="M221" s="1">
        <v>8.7050000000000001</v>
      </c>
      <c r="N221" s="1">
        <v>8.6959</v>
      </c>
      <c r="O221" s="1"/>
      <c r="P221" s="1"/>
      <c r="Q221" s="1"/>
    </row>
    <row r="222" spans="1:17">
      <c r="A222" s="1" t="s">
        <v>221</v>
      </c>
      <c r="B222" s="1">
        <v>8</v>
      </c>
      <c r="C222" s="1">
        <v>4</v>
      </c>
      <c r="D222" s="1">
        <v>9</v>
      </c>
      <c r="E222" s="1">
        <v>7</v>
      </c>
      <c r="F222" s="1"/>
      <c r="G222" s="1">
        <v>8.08</v>
      </c>
      <c r="H222" s="1">
        <v>8.4705999999999992</v>
      </c>
      <c r="I222" s="1">
        <v>8.0876999999999999</v>
      </c>
      <c r="J222" s="1">
        <v>8.6067</v>
      </c>
      <c r="K222" s="1">
        <v>8.7536000000000005</v>
      </c>
      <c r="L222" s="1">
        <v>8.5618999999999996</v>
      </c>
      <c r="M222" s="1">
        <v>8.6613000000000007</v>
      </c>
      <c r="N222" s="1">
        <v>8.6959</v>
      </c>
      <c r="O222" s="1"/>
      <c r="P222" s="1"/>
      <c r="Q222" s="1"/>
    </row>
    <row r="223" spans="1:17">
      <c r="A223" s="1" t="s">
        <v>222</v>
      </c>
      <c r="B223" s="1">
        <v>8</v>
      </c>
      <c r="C223" s="1">
        <v>4</v>
      </c>
      <c r="D223" s="1">
        <v>9</v>
      </c>
      <c r="E223" s="1">
        <v>7</v>
      </c>
      <c r="F223" s="1"/>
      <c r="G223" s="1">
        <v>8.27</v>
      </c>
      <c r="H223" s="1">
        <v>8.5737000000000005</v>
      </c>
      <c r="I223" s="1">
        <v>8.2451000000000008</v>
      </c>
      <c r="J223" s="1">
        <v>8.4496000000000002</v>
      </c>
      <c r="K223" s="1">
        <v>8.4928000000000008</v>
      </c>
      <c r="L223" s="1">
        <v>8.6456</v>
      </c>
      <c r="M223" s="1">
        <v>8.7050000000000001</v>
      </c>
      <c r="N223" s="1">
        <v>8.6959</v>
      </c>
      <c r="O223" s="1"/>
      <c r="P223" s="1"/>
      <c r="Q223" s="1"/>
    </row>
    <row r="224" spans="1:17">
      <c r="A224" s="1" t="s">
        <v>223</v>
      </c>
      <c r="B224" s="1">
        <v>8</v>
      </c>
      <c r="C224" s="1">
        <v>4</v>
      </c>
      <c r="D224" s="1">
        <v>9</v>
      </c>
      <c r="E224" s="1">
        <v>7</v>
      </c>
      <c r="F224" s="1"/>
      <c r="G224" s="1">
        <v>7.98</v>
      </c>
      <c r="H224" s="1">
        <v>8.5321999999999996</v>
      </c>
      <c r="I224" s="1">
        <v>8.5693000000000001</v>
      </c>
      <c r="J224" s="1">
        <v>8.6188000000000002</v>
      </c>
      <c r="K224" s="1">
        <v>8.6251999999999995</v>
      </c>
      <c r="L224" s="1">
        <v>8.6037999999999997</v>
      </c>
      <c r="M224" s="1">
        <v>8.6831999999999994</v>
      </c>
      <c r="N224" s="1">
        <v>8.6839999999999993</v>
      </c>
      <c r="O224" s="1"/>
      <c r="P224" s="1"/>
      <c r="Q224" s="1"/>
    </row>
    <row r="225" spans="1:17">
      <c r="A225" s="1" t="s">
        <v>224</v>
      </c>
      <c r="B225" s="1">
        <v>8</v>
      </c>
      <c r="C225" s="1">
        <v>4</v>
      </c>
      <c r="D225" s="1">
        <v>9</v>
      </c>
      <c r="E225" s="1">
        <v>7</v>
      </c>
      <c r="F225" s="1"/>
      <c r="G225" s="1">
        <v>7.8</v>
      </c>
      <c r="H225" s="1">
        <v>8.4113000000000007</v>
      </c>
      <c r="I225" s="1">
        <v>8.6071000000000009</v>
      </c>
      <c r="J225" s="1">
        <v>8.5589999999999993</v>
      </c>
      <c r="K225" s="1">
        <v>8.5269999999999992</v>
      </c>
      <c r="L225" s="1">
        <v>8.5200999999999993</v>
      </c>
      <c r="M225" s="1">
        <v>8.6613000000000007</v>
      </c>
      <c r="N225" s="1">
        <v>8.6602999999999994</v>
      </c>
      <c r="O225" s="1"/>
      <c r="P225" s="1"/>
      <c r="Q225" s="1"/>
    </row>
    <row r="226" spans="1:17">
      <c r="A226" s="1" t="s">
        <v>225</v>
      </c>
      <c r="B226" s="1">
        <v>8</v>
      </c>
      <c r="C226" s="1">
        <v>4</v>
      </c>
      <c r="D226" s="1">
        <v>9</v>
      </c>
      <c r="E226" s="1">
        <v>7</v>
      </c>
      <c r="F226" s="1"/>
      <c r="G226" s="1">
        <v>7.94</v>
      </c>
      <c r="H226" s="1">
        <v>8.355500000000001</v>
      </c>
      <c r="I226" s="1">
        <v>8.2875999999999994</v>
      </c>
      <c r="J226" s="1">
        <v>8.2850000000000001</v>
      </c>
      <c r="K226" s="1">
        <v>8.2996999999999996</v>
      </c>
      <c r="L226" s="1">
        <v>8.4364000000000008</v>
      </c>
      <c r="M226" s="1">
        <v>8.5305</v>
      </c>
      <c r="N226" s="1">
        <v>8.4123999999999999</v>
      </c>
      <c r="O226" s="1"/>
      <c r="P226" s="1"/>
      <c r="Q226" s="1"/>
    </row>
    <row r="227" spans="1:17">
      <c r="A227" s="1" t="s">
        <v>226</v>
      </c>
      <c r="B227" s="1">
        <v>8</v>
      </c>
      <c r="C227" s="1">
        <v>4</v>
      </c>
      <c r="D227" s="1">
        <v>9</v>
      </c>
      <c r="E227" s="1">
        <v>7</v>
      </c>
      <c r="F227" s="1"/>
      <c r="G227" s="1">
        <v>7.83</v>
      </c>
      <c r="H227" s="1">
        <v>8.2058</v>
      </c>
      <c r="I227" s="1">
        <v>8.1821999999999999</v>
      </c>
      <c r="J227" s="1">
        <v>8.1541999999999994</v>
      </c>
      <c r="K227" s="1">
        <v>8.1234000000000002</v>
      </c>
      <c r="L227" s="1">
        <v>8.2691999999999997</v>
      </c>
      <c r="M227" s="1">
        <v>8.3998000000000008</v>
      </c>
      <c r="N227" s="1">
        <v>8.2947000000000006</v>
      </c>
      <c r="O227" s="1"/>
      <c r="P227" s="1"/>
      <c r="Q227" s="1"/>
    </row>
    <row r="228" spans="1:17">
      <c r="A228" s="1" t="s">
        <v>227</v>
      </c>
      <c r="B228" s="1">
        <v>8</v>
      </c>
      <c r="C228" s="1">
        <v>4</v>
      </c>
      <c r="D228" s="1">
        <v>9</v>
      </c>
      <c r="E228" s="1">
        <v>7</v>
      </c>
      <c r="F228" s="1"/>
      <c r="G228" s="1">
        <v>8.11</v>
      </c>
      <c r="H228" s="1">
        <v>8.3027999999999995</v>
      </c>
      <c r="I228" s="1">
        <v>8.1249000000000002</v>
      </c>
      <c r="J228" s="1">
        <v>7.9817</v>
      </c>
      <c r="K228" s="1">
        <v>7.9170999999999996</v>
      </c>
      <c r="L228" s="1">
        <v>8.3109999999999999</v>
      </c>
      <c r="M228" s="1">
        <v>8.3561999999999994</v>
      </c>
      <c r="N228" s="1">
        <v>8.2241999999999997</v>
      </c>
      <c r="O228" s="1"/>
      <c r="P228" s="1"/>
      <c r="Q228" s="1"/>
    </row>
    <row r="229" spans="1:17">
      <c r="A229" s="1" t="s">
        <v>228</v>
      </c>
      <c r="B229" s="1">
        <v>7.75</v>
      </c>
      <c r="C229" s="1">
        <v>4</v>
      </c>
      <c r="D229" s="1">
        <v>8.75</v>
      </c>
      <c r="E229" s="1">
        <v>6.75</v>
      </c>
      <c r="F229" s="1"/>
      <c r="G229" s="1">
        <v>7.89</v>
      </c>
      <c r="H229" s="1">
        <v>8.0297999999999998</v>
      </c>
      <c r="I229" s="1">
        <v>7.8216999999999999</v>
      </c>
      <c r="J229" s="1">
        <v>7.6890999999999998</v>
      </c>
      <c r="K229" s="1">
        <v>7.6872999999999996</v>
      </c>
      <c r="L229" s="1">
        <v>8.2274999999999991</v>
      </c>
      <c r="M229" s="1">
        <v>8.1387999999999998</v>
      </c>
      <c r="N229" s="1">
        <v>7.9081999999999999</v>
      </c>
      <c r="O229" s="1"/>
      <c r="P229" s="1"/>
      <c r="Q229" s="1"/>
    </row>
    <row r="230" spans="1:17">
      <c r="A230" s="1" t="s">
        <v>229</v>
      </c>
      <c r="B230" s="1">
        <v>7.75</v>
      </c>
      <c r="C230" s="1">
        <v>4</v>
      </c>
      <c r="D230" s="1">
        <v>8.75</v>
      </c>
      <c r="E230" s="1">
        <v>6.75</v>
      </c>
      <c r="F230" s="1"/>
      <c r="G230" s="43">
        <v>7.69</v>
      </c>
      <c r="H230" s="1">
        <v>8.2607999999999997</v>
      </c>
      <c r="I230" s="1">
        <v>7.7603</v>
      </c>
      <c r="J230" s="1">
        <v>7.7969999999999997</v>
      </c>
      <c r="K230" s="1">
        <v>7.7655000000000003</v>
      </c>
      <c r="L230" s="1">
        <v>8.3946000000000005</v>
      </c>
      <c r="M230" s="1">
        <v>8.3345000000000002</v>
      </c>
      <c r="N230" s="1">
        <v>8.0366999999999997</v>
      </c>
      <c r="O230" s="1"/>
      <c r="P230" s="1"/>
      <c r="Q230" s="1"/>
    </row>
    <row r="231" spans="1:17">
      <c r="A231" s="1" t="s">
        <v>230</v>
      </c>
      <c r="B231" s="1">
        <v>7.5</v>
      </c>
      <c r="C231" s="1">
        <v>4</v>
      </c>
      <c r="D231" s="1">
        <v>8.5</v>
      </c>
      <c r="E231" s="1">
        <v>6.5</v>
      </c>
      <c r="F231" s="1"/>
      <c r="G231" s="44">
        <v>7.58</v>
      </c>
      <c r="H231" s="1">
        <v>7.7815000000000003</v>
      </c>
      <c r="I231" s="1">
        <v>7.8354999999999997</v>
      </c>
      <c r="J231" s="1">
        <v>7.7534999999999998</v>
      </c>
      <c r="K231" s="1">
        <v>7.7991000000000001</v>
      </c>
      <c r="L231" s="1">
        <v>8.2691999999999997</v>
      </c>
      <c r="M231" s="1">
        <v>8.1387999999999998</v>
      </c>
      <c r="N231" s="1">
        <v>7.9782000000000002</v>
      </c>
      <c r="O231" s="1"/>
      <c r="P231" s="1"/>
      <c r="Q231" s="1"/>
    </row>
    <row r="232" spans="1:17">
      <c r="A232" s="1" t="s">
        <v>231</v>
      </c>
      <c r="B232" s="1">
        <v>7.5</v>
      </c>
      <c r="C232" s="1">
        <v>4</v>
      </c>
      <c r="D232" s="1">
        <v>8.5</v>
      </c>
      <c r="E232" s="1">
        <v>6.5</v>
      </c>
      <c r="F232" s="1"/>
      <c r="G232" s="44">
        <v>7.4375489999999997</v>
      </c>
      <c r="H232" s="1">
        <v>7.8718000000000004</v>
      </c>
      <c r="I232" s="1">
        <v>7.7253999999999996</v>
      </c>
      <c r="J232" s="1">
        <v>7.9081999999999999</v>
      </c>
      <c r="K232" s="1">
        <v>7.8903999999999996</v>
      </c>
      <c r="L232" s="1">
        <v>7.9352999999999998</v>
      </c>
      <c r="M232" s="1">
        <v>7.9001999999999999</v>
      </c>
      <c r="N232" s="1">
        <v>7.9081999999999999</v>
      </c>
      <c r="O232" s="1"/>
      <c r="P232" s="1"/>
      <c r="Q232" s="1"/>
    </row>
    <row r="233" spans="1:17">
      <c r="A233" s="1" t="s">
        <v>232</v>
      </c>
      <c r="B233" s="1">
        <v>7.5</v>
      </c>
      <c r="C233" s="1">
        <v>4</v>
      </c>
      <c r="D233" s="1">
        <v>8.5</v>
      </c>
      <c r="E233" s="1">
        <v>6.5</v>
      </c>
      <c r="F233" s="1"/>
      <c r="G233" s="44">
        <v>7.4658569999999997</v>
      </c>
      <c r="H233" s="1">
        <v>7.7875000000000005</v>
      </c>
      <c r="I233" s="1">
        <v>7.6353</v>
      </c>
      <c r="J233" s="1">
        <v>7.9619</v>
      </c>
      <c r="K233" s="1">
        <v>7.6433</v>
      </c>
      <c r="L233" s="1">
        <v>7.8518999999999997</v>
      </c>
      <c r="M233" s="1">
        <v>7.9001999999999999</v>
      </c>
      <c r="N233" s="1">
        <v>7.8265000000000002</v>
      </c>
      <c r="O233" s="1"/>
      <c r="P233" s="1"/>
      <c r="Q233" s="1"/>
    </row>
    <row r="234" spans="1:17">
      <c r="A234" s="1" t="s">
        <v>233</v>
      </c>
      <c r="B234" s="1">
        <v>7.25</v>
      </c>
      <c r="C234" s="1">
        <v>4</v>
      </c>
      <c r="D234" s="1">
        <v>8.25</v>
      </c>
      <c r="E234" s="1">
        <v>6.25</v>
      </c>
      <c r="F234" s="1"/>
      <c r="G234" s="44">
        <v>7.1117589999999993</v>
      </c>
      <c r="H234" s="1">
        <v>7.5970000000000004</v>
      </c>
      <c r="I234" s="1">
        <v>7.8765999999999998</v>
      </c>
      <c r="J234" s="1">
        <v>8.0940999999999992</v>
      </c>
      <c r="K234" s="1">
        <v>7.8696999999999999</v>
      </c>
      <c r="L234" s="1">
        <v>7.6851000000000003</v>
      </c>
      <c r="M234" s="1">
        <v>7.7487000000000004</v>
      </c>
      <c r="N234" s="1">
        <v>7.7217000000000002</v>
      </c>
      <c r="O234" s="1"/>
      <c r="P234" s="1"/>
      <c r="Q234" s="1"/>
    </row>
    <row r="235" spans="1:17">
      <c r="A235" s="1" t="s">
        <v>234</v>
      </c>
      <c r="B235" s="1">
        <v>7.25</v>
      </c>
      <c r="C235" s="1">
        <v>4</v>
      </c>
      <c r="D235" s="1">
        <v>8.25</v>
      </c>
      <c r="E235" s="1">
        <v>6.25</v>
      </c>
      <c r="F235" s="1"/>
      <c r="G235" s="44">
        <v>7.0391199999999996</v>
      </c>
      <c r="H235" s="1">
        <v>7.3153000000000006</v>
      </c>
      <c r="I235" s="1">
        <v>7.5655000000000001</v>
      </c>
      <c r="J235" s="1">
        <v>8.0098000000000003</v>
      </c>
      <c r="K235" s="1">
        <v>7.8049999999999997</v>
      </c>
      <c r="L235" s="1">
        <v>7.4768999999999997</v>
      </c>
      <c r="M235" s="1">
        <v>7.5326000000000004</v>
      </c>
      <c r="N235" s="1">
        <v>7.6172000000000004</v>
      </c>
      <c r="O235" s="1"/>
      <c r="P235" s="1"/>
      <c r="Q235" s="1"/>
    </row>
    <row r="236" spans="1:17">
      <c r="A236" s="1" t="s">
        <v>235</v>
      </c>
      <c r="B236" s="1">
        <v>7.25</v>
      </c>
      <c r="C236" s="1">
        <v>4</v>
      </c>
      <c r="D236" s="1">
        <v>8.25</v>
      </c>
      <c r="E236" s="1">
        <v>6.25</v>
      </c>
      <c r="F236" s="1"/>
      <c r="G236" s="44">
        <v>7.0692379999999995</v>
      </c>
      <c r="H236" s="1">
        <v>7.3504249999999995</v>
      </c>
      <c r="I236" s="1">
        <v>7.4290000000000003</v>
      </c>
      <c r="J236" s="1">
        <v>8.0306999999999995</v>
      </c>
      <c r="K236" s="1">
        <v>8.0541</v>
      </c>
      <c r="L236" s="1">
        <v>7.4352999999999998</v>
      </c>
      <c r="M236" s="1">
        <v>7.4893999999999998</v>
      </c>
      <c r="N236" s="1">
        <v>7.5359999999999996</v>
      </c>
      <c r="O236" s="1"/>
      <c r="P236" s="1"/>
    </row>
    <row r="237" spans="1:17">
      <c r="A237" s="1" t="s">
        <v>236</v>
      </c>
      <c r="B237" s="1">
        <v>6.75</v>
      </c>
      <c r="C237" s="1">
        <v>4</v>
      </c>
      <c r="D237" s="1">
        <v>7.75</v>
      </c>
      <c r="E237" s="1">
        <v>5.75</v>
      </c>
      <c r="F237" s="1"/>
      <c r="G237" s="44">
        <v>7.1372969999999993</v>
      </c>
      <c r="H237" s="1">
        <v>7.0131329999999998</v>
      </c>
      <c r="I237" s="1">
        <v>7.5058999999999996</v>
      </c>
      <c r="J237" s="1">
        <v>7.7472000000000003</v>
      </c>
      <c r="K237" s="1">
        <v>7.53</v>
      </c>
      <c r="L237" s="1">
        <v>7.0612000000000004</v>
      </c>
      <c r="M237" s="1">
        <v>7.4678000000000004</v>
      </c>
      <c r="N237" s="1">
        <v>7.1662999999999997</v>
      </c>
      <c r="O237" s="1"/>
      <c r="P237" s="1"/>
    </row>
    <row r="238" spans="1:17">
      <c r="A238" s="1" t="s">
        <v>237</v>
      </c>
      <c r="B238" s="1">
        <v>6.75</v>
      </c>
      <c r="C238" s="1">
        <v>4</v>
      </c>
      <c r="D238" s="1">
        <v>7.75</v>
      </c>
      <c r="E238" s="1">
        <v>5.75</v>
      </c>
      <c r="F238" s="1"/>
      <c r="G238" s="44">
        <v>6.7227839999999999</v>
      </c>
      <c r="H238" s="1">
        <v>7.0381499999999999</v>
      </c>
      <c r="I238" s="1">
        <v>7.5023999999999997</v>
      </c>
      <c r="J238" s="1">
        <v>7.7454999999999998</v>
      </c>
      <c r="K238" s="1">
        <v>7.9202000000000004</v>
      </c>
      <c r="L238" s="1">
        <v>7.1026999999999996</v>
      </c>
      <c r="M238" s="1">
        <v>7.1661999999999999</v>
      </c>
      <c r="N238" s="1">
        <v>7.1778000000000004</v>
      </c>
      <c r="O238" s="1"/>
      <c r="P238" s="1"/>
    </row>
    <row r="239" spans="1:17">
      <c r="A239" s="1" t="s">
        <v>238</v>
      </c>
      <c r="B239" s="1">
        <v>6.75</v>
      </c>
      <c r="C239" s="1">
        <v>4</v>
      </c>
      <c r="D239" s="1">
        <v>7.75</v>
      </c>
      <c r="E239" s="1">
        <v>5.75</v>
      </c>
      <c r="F239" s="1"/>
      <c r="G239" s="44">
        <v>6.7761179999999994</v>
      </c>
      <c r="H239" s="1">
        <v>7.1261899999999994</v>
      </c>
      <c r="I239" s="1">
        <v>7.5118999999999998</v>
      </c>
      <c r="J239" s="1">
        <v>7.8970000000000002</v>
      </c>
      <c r="K239" s="1">
        <v>8.0698000000000008</v>
      </c>
      <c r="L239" s="1">
        <v>7.1443000000000003</v>
      </c>
      <c r="M239" s="1">
        <v>7.2092000000000001</v>
      </c>
      <c r="N239" s="1">
        <v>7.2354000000000003</v>
      </c>
      <c r="O239" s="1"/>
      <c r="P239" s="1"/>
    </row>
    <row r="240" spans="1:17">
      <c r="A240" s="1" t="s">
        <v>239</v>
      </c>
      <c r="B240" s="1">
        <v>6.75</v>
      </c>
      <c r="C240" s="1">
        <v>4</v>
      </c>
      <c r="D240" s="1">
        <v>7.75</v>
      </c>
      <c r="E240" s="1">
        <v>5.75</v>
      </c>
      <c r="F240" s="1"/>
      <c r="G240" s="44">
        <v>6.725549</v>
      </c>
      <c r="H240" s="1">
        <v>7.1798999999999999</v>
      </c>
      <c r="I240" s="1">
        <v>7.3574999999999999</v>
      </c>
      <c r="J240" s="1">
        <v>7.8737000000000004</v>
      </c>
      <c r="K240" s="1">
        <v>8.0939999999999994</v>
      </c>
      <c r="L240" s="1">
        <v>7.2274000000000003</v>
      </c>
      <c r="M240" s="1">
        <v>7.2523</v>
      </c>
      <c r="N240" s="1">
        <v>7.2469999999999999</v>
      </c>
      <c r="O240" s="1"/>
      <c r="P240" s="1"/>
    </row>
    <row r="241" spans="1:16">
      <c r="A241" s="1" t="s">
        <v>240</v>
      </c>
      <c r="B241" s="1">
        <v>6.75</v>
      </c>
      <c r="C241" s="1">
        <v>4</v>
      </c>
      <c r="D241" s="1">
        <v>7.75</v>
      </c>
      <c r="E241" s="1">
        <v>5.75</v>
      </c>
      <c r="F241" s="1"/>
      <c r="G241" s="44">
        <v>6.8104559999999994</v>
      </c>
      <c r="H241" s="1">
        <v>7.0224169999999999</v>
      </c>
      <c r="I241" s="1">
        <v>7.1885000000000003</v>
      </c>
      <c r="J241" s="1">
        <v>7.7584999999999997</v>
      </c>
      <c r="K241" s="1">
        <v>7.5186999999999999</v>
      </c>
      <c r="L241" s="1"/>
      <c r="M241" s="1">
        <v>7.2308000000000003</v>
      </c>
      <c r="N241" s="1">
        <v>7.2123999999999997</v>
      </c>
      <c r="O241" s="1"/>
      <c r="P241" s="1"/>
    </row>
    <row r="242" spans="1:16">
      <c r="A242" s="1" t="s">
        <v>241</v>
      </c>
      <c r="B242" s="1">
        <v>6.75</v>
      </c>
      <c r="C242" s="1">
        <v>4</v>
      </c>
      <c r="D242" s="1">
        <v>7.75</v>
      </c>
      <c r="E242" s="1">
        <v>5.75</v>
      </c>
      <c r="F242" s="1"/>
      <c r="G242" s="44">
        <v>6.7710599999999994</v>
      </c>
      <c r="H242" s="1">
        <v>7.179106</v>
      </c>
      <c r="I242" s="1">
        <v>7.2497999999999996</v>
      </c>
      <c r="J242" s="1">
        <v>7.8747999999999996</v>
      </c>
      <c r="K242" s="1">
        <v>7.6384999999999996</v>
      </c>
      <c r="L242" s="1"/>
      <c r="M242" s="1"/>
      <c r="N242" s="1">
        <v>7.2816000000000001</v>
      </c>
      <c r="O242" s="1"/>
      <c r="P242" s="1"/>
    </row>
    <row r="243" spans="1:16">
      <c r="A243" s="1" t="s">
        <v>242</v>
      </c>
      <c r="B243" s="1">
        <v>6.75</v>
      </c>
      <c r="C243" s="1">
        <v>4</v>
      </c>
      <c r="D243" s="1">
        <v>7.75</v>
      </c>
      <c r="E243" s="1">
        <v>5.75</v>
      </c>
      <c r="F243" s="1"/>
      <c r="G243" s="44">
        <v>6.9317269999999995</v>
      </c>
      <c r="H243" s="1">
        <v>6.8654999999999999</v>
      </c>
      <c r="I243" s="1">
        <v>7.1361999999999997</v>
      </c>
      <c r="J243" s="1">
        <v>7.6048999999999998</v>
      </c>
      <c r="K243" s="1">
        <v>7.4024999999999999</v>
      </c>
      <c r="L243" s="1">
        <v>7.2689000000000004</v>
      </c>
      <c r="M243" s="1">
        <v>7.1661999999999999</v>
      </c>
      <c r="N243" s="1">
        <v>7.1087999999999996</v>
      </c>
      <c r="O243" s="1"/>
      <c r="P243" s="1"/>
    </row>
    <row r="244" spans="1:16">
      <c r="A244" s="1" t="s">
        <v>248</v>
      </c>
      <c r="B244" s="1">
        <v>6.5</v>
      </c>
      <c r="C244" s="1">
        <v>4</v>
      </c>
      <c r="D244" s="1">
        <v>7</v>
      </c>
      <c r="E244" s="1">
        <v>6</v>
      </c>
      <c r="F244" s="1"/>
      <c r="G244" s="1"/>
      <c r="H244" s="1"/>
      <c r="I244" s="1">
        <v>7.0513000000000003</v>
      </c>
      <c r="J244" s="1">
        <v>7.492</v>
      </c>
      <c r="K244" s="1">
        <v>7.8720999999999997</v>
      </c>
      <c r="L244" s="1">
        <v>6.8121</v>
      </c>
      <c r="M244" s="1">
        <v>6.9082999999999997</v>
      </c>
      <c r="N244" s="1">
        <v>6.9137000000000004</v>
      </c>
      <c r="O244" s="1"/>
      <c r="P244" s="1"/>
    </row>
    <row r="245" spans="1:16">
      <c r="A245" s="1" t="s">
        <v>249</v>
      </c>
      <c r="B245" s="1">
        <v>6.5</v>
      </c>
      <c r="C245" s="1">
        <v>4</v>
      </c>
      <c r="D245" s="1">
        <v>7</v>
      </c>
      <c r="E245" s="1">
        <v>6</v>
      </c>
      <c r="F245" s="1"/>
      <c r="G245" s="1"/>
      <c r="H245" s="1"/>
      <c r="I245" s="1">
        <v>7.3289</v>
      </c>
      <c r="J245" s="1">
        <v>7.7367999999999997</v>
      </c>
      <c r="K245" s="1">
        <v>7.4649999999999999</v>
      </c>
      <c r="L245" s="1">
        <v>6.8536000000000001</v>
      </c>
      <c r="M245" s="1">
        <v>6.9512999999999998</v>
      </c>
      <c r="N245" s="1">
        <v>6.9595000000000002</v>
      </c>
      <c r="O245" s="1"/>
      <c r="P245" s="1"/>
    </row>
    <row r="246" spans="1:16">
      <c r="A246" s="1" t="s">
        <v>252</v>
      </c>
      <c r="B246" s="1">
        <v>6.5</v>
      </c>
      <c r="C246" s="1">
        <v>4</v>
      </c>
      <c r="D246" s="1">
        <v>7</v>
      </c>
      <c r="E246" s="1">
        <v>6</v>
      </c>
      <c r="F246" s="1"/>
      <c r="G246" s="1"/>
      <c r="H246" s="1"/>
      <c r="I246" s="1"/>
      <c r="J246" s="1"/>
      <c r="K246" s="1"/>
      <c r="L246" s="1">
        <v>6.7291999999999996</v>
      </c>
      <c r="M246" s="1">
        <v>6.8224999999999998</v>
      </c>
      <c r="N246" s="1">
        <v>6.9021999999999997</v>
      </c>
      <c r="O246" s="1"/>
      <c r="P246" s="1"/>
    </row>
    <row r="247" spans="1:16">
      <c r="H247" s="1"/>
      <c r="I247" s="1"/>
      <c r="J247" s="1"/>
      <c r="K247" s="1"/>
      <c r="L247" s="1">
        <v>6.5633999999999997</v>
      </c>
      <c r="M247" s="1">
        <v>6.694</v>
      </c>
      <c r="N247" s="1">
        <v>6.7420999999999998</v>
      </c>
      <c r="O247" s="1"/>
      <c r="P247" s="1"/>
    </row>
  </sheetData>
  <pageMargins left="0.7" right="0.7" top="0.75" bottom="0.75" header="0.3" footer="0.3"/>
  <pageSetup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topLeftCell="A228" workbookViewId="0">
      <selection activeCell="B3" sqref="B3:F245"/>
    </sheetView>
  </sheetViews>
  <sheetFormatPr defaultRowHeight="15"/>
  <cols>
    <col min="2" max="2" width="21" customWidth="1"/>
    <col min="3" max="3" width="21.42578125" customWidth="1"/>
    <col min="4" max="4" width="18" customWidth="1"/>
    <col min="5" max="5" width="10.7109375" bestFit="1" customWidth="1"/>
    <col min="6" max="7" width="11.42578125" bestFit="1" customWidth="1"/>
  </cols>
  <sheetData>
    <row r="1" spans="1:8">
      <c r="H1" t="s">
        <v>563</v>
      </c>
    </row>
    <row r="3" spans="1:8">
      <c r="A3" s="16" t="s">
        <v>1</v>
      </c>
      <c r="B3" t="s">
        <v>564</v>
      </c>
      <c r="C3" t="s">
        <v>565</v>
      </c>
      <c r="D3" t="s">
        <v>566</v>
      </c>
      <c r="E3" t="s">
        <v>567</v>
      </c>
      <c r="F3" t="s">
        <v>568</v>
      </c>
    </row>
    <row r="4" spans="1:8">
      <c r="A4" t="s">
        <v>3</v>
      </c>
    </row>
    <row r="5" spans="1:8">
      <c r="A5" s="1" t="s">
        <v>4</v>
      </c>
    </row>
    <row r="6" spans="1:8">
      <c r="A6" s="1" t="s">
        <v>5</v>
      </c>
    </row>
    <row r="7" spans="1:8">
      <c r="A7" s="1" t="s">
        <v>6</v>
      </c>
    </row>
    <row r="8" spans="1:8">
      <c r="A8" s="1" t="s">
        <v>7</v>
      </c>
    </row>
    <row r="9" spans="1:8">
      <c r="A9" s="1" t="s">
        <v>8</v>
      </c>
    </row>
    <row r="10" spans="1:8">
      <c r="A10" s="1" t="s">
        <v>9</v>
      </c>
    </row>
    <row r="11" spans="1:8">
      <c r="A11" s="1" t="s">
        <v>10</v>
      </c>
    </row>
    <row r="12" spans="1:8">
      <c r="A12" s="1" t="s">
        <v>11</v>
      </c>
    </row>
    <row r="13" spans="1:8">
      <c r="A13" s="1" t="s">
        <v>12</v>
      </c>
    </row>
    <row r="14" spans="1:8">
      <c r="A14" s="1" t="s">
        <v>13</v>
      </c>
    </row>
    <row r="15" spans="1:8">
      <c r="A15" s="1" t="s">
        <v>14</v>
      </c>
    </row>
    <row r="16" spans="1:8">
      <c r="A16" s="1" t="s">
        <v>15</v>
      </c>
      <c r="B16" s="45">
        <v>42.49</v>
      </c>
      <c r="C16" s="45">
        <v>136.55000000000001</v>
      </c>
      <c r="D16" s="45">
        <v>94.06</v>
      </c>
      <c r="E16" s="45">
        <v>54.92</v>
      </c>
      <c r="F16" s="45">
        <v>53.89</v>
      </c>
    </row>
    <row r="17" spans="1:6">
      <c r="A17" s="1" t="s">
        <v>16</v>
      </c>
      <c r="B17" s="45">
        <v>100.03</v>
      </c>
      <c r="C17" s="45">
        <v>150.08000000000001</v>
      </c>
      <c r="D17" s="45">
        <v>50.05</v>
      </c>
      <c r="E17" s="45">
        <v>22.55</v>
      </c>
      <c r="F17" s="45">
        <v>-9.4499999999999993</v>
      </c>
    </row>
    <row r="18" spans="1:6">
      <c r="A18" s="1" t="s">
        <v>17</v>
      </c>
      <c r="B18" s="45">
        <v>89.63</v>
      </c>
      <c r="C18" s="45">
        <v>183.48</v>
      </c>
      <c r="D18" s="45">
        <v>93.85</v>
      </c>
      <c r="E18" s="45">
        <v>47.18</v>
      </c>
      <c r="F18" s="45">
        <v>83.89</v>
      </c>
    </row>
    <row r="19" spans="1:6">
      <c r="A19" s="1" t="s">
        <v>18</v>
      </c>
      <c r="B19" s="45">
        <v>80.88</v>
      </c>
      <c r="C19" s="45">
        <v>162.83000000000001</v>
      </c>
      <c r="D19" s="45">
        <v>81.95</v>
      </c>
      <c r="E19" s="45">
        <v>57.44</v>
      </c>
      <c r="F19" s="45">
        <v>33.42</v>
      </c>
    </row>
    <row r="20" spans="1:6">
      <c r="A20" s="1" t="s">
        <v>19</v>
      </c>
      <c r="B20" s="45">
        <v>106.82</v>
      </c>
      <c r="C20" s="45">
        <v>122.74</v>
      </c>
      <c r="D20" s="45">
        <v>15.92</v>
      </c>
      <c r="E20" s="45">
        <v>-21.97</v>
      </c>
      <c r="F20" s="45">
        <v>-19.03</v>
      </c>
    </row>
    <row r="21" spans="1:6">
      <c r="A21" s="1" t="s">
        <v>20</v>
      </c>
      <c r="B21" s="45">
        <v>154.65</v>
      </c>
      <c r="C21" s="45">
        <v>158.38</v>
      </c>
      <c r="D21" s="45">
        <v>3.73</v>
      </c>
      <c r="E21" s="45">
        <v>-21.32</v>
      </c>
      <c r="F21" s="45">
        <v>-35.770000000000003</v>
      </c>
    </row>
    <row r="22" spans="1:6">
      <c r="A22" s="1" t="s">
        <v>21</v>
      </c>
      <c r="B22" s="45">
        <v>114.46</v>
      </c>
      <c r="C22" s="45">
        <v>159.76</v>
      </c>
      <c r="D22" s="45">
        <v>45.3</v>
      </c>
      <c r="E22" s="45">
        <v>13.42</v>
      </c>
      <c r="F22" s="45">
        <v>8.7200000000000006</v>
      </c>
    </row>
    <row r="23" spans="1:6">
      <c r="A23" s="1" t="s">
        <v>22</v>
      </c>
      <c r="B23" s="45">
        <v>107.1</v>
      </c>
      <c r="C23" s="45">
        <v>159.12</v>
      </c>
      <c r="D23" s="45">
        <v>52.02</v>
      </c>
      <c r="E23" s="45">
        <v>24.93</v>
      </c>
      <c r="F23" s="45">
        <v>8.4499999999999993</v>
      </c>
    </row>
    <row r="24" spans="1:6">
      <c r="A24" s="1" t="s">
        <v>23</v>
      </c>
      <c r="B24" s="45">
        <v>213.34</v>
      </c>
      <c r="C24" s="45">
        <v>191.09</v>
      </c>
      <c r="D24" s="45">
        <v>-22.25</v>
      </c>
      <c r="E24" s="45">
        <v>-43.31</v>
      </c>
      <c r="F24" s="45">
        <v>-70.900000000000006</v>
      </c>
    </row>
    <row r="25" spans="1:6">
      <c r="A25" s="1" t="s">
        <v>24</v>
      </c>
      <c r="B25" s="45">
        <v>118.64</v>
      </c>
      <c r="C25" s="45">
        <v>223.81</v>
      </c>
      <c r="D25" s="45">
        <v>105.17</v>
      </c>
      <c r="E25" s="45">
        <v>89.43</v>
      </c>
      <c r="F25" s="45">
        <v>17.05</v>
      </c>
    </row>
    <row r="26" spans="1:6">
      <c r="A26" s="1" t="s">
        <v>25</v>
      </c>
      <c r="B26" s="45">
        <v>94.45</v>
      </c>
      <c r="C26" s="45">
        <v>194.8</v>
      </c>
      <c r="D26" s="45">
        <v>100.35</v>
      </c>
      <c r="E26" s="45">
        <v>78.62</v>
      </c>
      <c r="F26" s="45">
        <v>52.56</v>
      </c>
    </row>
    <row r="27" spans="1:6">
      <c r="A27" s="1" t="s">
        <v>26</v>
      </c>
      <c r="B27" s="45">
        <v>208.82</v>
      </c>
      <c r="C27" s="45">
        <v>478.04</v>
      </c>
      <c r="D27" s="45">
        <v>269.22000000000003</v>
      </c>
      <c r="E27" s="45">
        <v>162.59</v>
      </c>
      <c r="F27" s="45">
        <v>110.17</v>
      </c>
    </row>
    <row r="28" spans="1:6">
      <c r="A28" s="1" t="s">
        <v>27</v>
      </c>
      <c r="B28" s="45">
        <v>66.540000000000006</v>
      </c>
      <c r="C28" s="45">
        <v>189.09</v>
      </c>
      <c r="D28" s="45">
        <v>122.55</v>
      </c>
      <c r="E28" s="45">
        <v>66.95</v>
      </c>
      <c r="F28" s="45">
        <v>71.819999999999993</v>
      </c>
    </row>
    <row r="29" spans="1:6">
      <c r="A29" s="1" t="s">
        <v>28</v>
      </c>
      <c r="B29" s="45">
        <v>68.98</v>
      </c>
      <c r="C29" s="45">
        <v>180.1</v>
      </c>
      <c r="D29" s="45">
        <v>111.12</v>
      </c>
      <c r="E29" s="45">
        <v>71.64</v>
      </c>
      <c r="F29" s="45">
        <v>64.77</v>
      </c>
    </row>
    <row r="30" spans="1:6">
      <c r="A30" s="1" t="s">
        <v>29</v>
      </c>
      <c r="B30" s="45">
        <v>116.17</v>
      </c>
      <c r="C30" s="45">
        <v>220.07</v>
      </c>
      <c r="D30" s="45">
        <v>103.9</v>
      </c>
      <c r="E30" s="45">
        <v>48.6</v>
      </c>
      <c r="F30" s="45">
        <v>53.97</v>
      </c>
    </row>
    <row r="31" spans="1:6">
      <c r="A31" s="1" t="s">
        <v>30</v>
      </c>
      <c r="B31" s="45">
        <v>105.23</v>
      </c>
      <c r="C31" s="45">
        <v>190.66</v>
      </c>
      <c r="D31" s="45">
        <v>85.43</v>
      </c>
      <c r="E31" s="45">
        <v>61.55</v>
      </c>
      <c r="F31" s="45">
        <v>19.7</v>
      </c>
    </row>
    <row r="32" spans="1:6">
      <c r="A32" s="1" t="s">
        <v>31</v>
      </c>
      <c r="B32" s="45">
        <v>132</v>
      </c>
      <c r="C32" s="45">
        <v>182.73</v>
      </c>
      <c r="D32" s="45">
        <v>50.73</v>
      </c>
      <c r="E32" s="45">
        <v>-2.57</v>
      </c>
      <c r="F32" s="45">
        <v>11</v>
      </c>
    </row>
    <row r="33" spans="1:6">
      <c r="A33" s="1" t="s">
        <v>32</v>
      </c>
      <c r="B33" s="45">
        <v>133.06</v>
      </c>
      <c r="C33" s="45">
        <v>242.31</v>
      </c>
      <c r="D33" s="45">
        <v>109.25</v>
      </c>
      <c r="E33" s="45">
        <v>47.71</v>
      </c>
      <c r="F33" s="45">
        <v>59.31</v>
      </c>
    </row>
    <row r="34" spans="1:6">
      <c r="A34" s="1" t="s">
        <v>33</v>
      </c>
      <c r="B34" s="45">
        <v>153.86000000000001</v>
      </c>
      <c r="C34" s="45">
        <v>180.38</v>
      </c>
      <c r="D34" s="45">
        <v>26.52</v>
      </c>
      <c r="E34" s="45">
        <v>12.02</v>
      </c>
      <c r="F34" s="45">
        <v>-11.49</v>
      </c>
    </row>
    <row r="35" spans="1:6">
      <c r="A35" s="1" t="s">
        <v>34</v>
      </c>
      <c r="B35" s="45">
        <v>107.35</v>
      </c>
      <c r="C35" s="45">
        <v>187.78</v>
      </c>
      <c r="D35" s="45">
        <v>80.430000000000007</v>
      </c>
      <c r="E35" s="45">
        <v>46.54</v>
      </c>
      <c r="F35" s="45">
        <v>24.38</v>
      </c>
    </row>
    <row r="36" spans="1:6">
      <c r="A36" s="1" t="s">
        <v>35</v>
      </c>
      <c r="B36" s="45">
        <v>176.48</v>
      </c>
      <c r="C36" s="45">
        <v>220.89</v>
      </c>
      <c r="D36" s="45">
        <v>44.41</v>
      </c>
      <c r="E36" s="45">
        <v>11.64</v>
      </c>
      <c r="F36" s="45">
        <v>-5.89</v>
      </c>
    </row>
    <row r="37" spans="1:6">
      <c r="A37" s="1" t="s">
        <v>36</v>
      </c>
      <c r="B37" s="45">
        <v>163.69999999999999</v>
      </c>
      <c r="C37" s="45">
        <v>265.56</v>
      </c>
      <c r="D37" s="45">
        <v>101.86</v>
      </c>
      <c r="E37" s="45">
        <v>71.06</v>
      </c>
      <c r="F37" s="45">
        <v>-29.71</v>
      </c>
    </row>
    <row r="38" spans="1:6">
      <c r="A38" s="1" t="s">
        <v>37</v>
      </c>
      <c r="B38" s="45">
        <v>90.67</v>
      </c>
      <c r="C38" s="45">
        <v>193.54</v>
      </c>
      <c r="D38" s="45">
        <v>102.87</v>
      </c>
      <c r="E38" s="45">
        <v>88.54</v>
      </c>
      <c r="F38" s="45">
        <v>62.73</v>
      </c>
    </row>
    <row r="39" spans="1:6">
      <c r="A39" s="1" t="s">
        <v>38</v>
      </c>
      <c r="B39" s="45">
        <v>346.13</v>
      </c>
      <c r="C39" s="45">
        <v>540.27</v>
      </c>
      <c r="D39" s="45">
        <v>194.14</v>
      </c>
      <c r="E39" s="45">
        <v>145.81</v>
      </c>
      <c r="F39" s="45">
        <v>33.799999999999997</v>
      </c>
    </row>
    <row r="40" spans="1:6">
      <c r="A40" s="1" t="s">
        <v>39</v>
      </c>
      <c r="B40" s="45">
        <v>0.82</v>
      </c>
      <c r="C40" s="45">
        <v>164.17</v>
      </c>
      <c r="D40" s="45">
        <v>163.35</v>
      </c>
      <c r="E40" s="45">
        <v>140.33000000000001</v>
      </c>
      <c r="F40" s="45">
        <v>108.23</v>
      </c>
    </row>
    <row r="41" spans="1:6">
      <c r="A41" s="1" t="s">
        <v>40</v>
      </c>
      <c r="B41" s="45">
        <v>121.74</v>
      </c>
      <c r="C41" s="45">
        <v>178.5</v>
      </c>
      <c r="D41" s="45">
        <v>56.76</v>
      </c>
      <c r="E41" s="45">
        <v>34.65</v>
      </c>
      <c r="F41" s="45">
        <v>-8.77</v>
      </c>
    </row>
    <row r="42" spans="1:6">
      <c r="A42" s="1" t="s">
        <v>41</v>
      </c>
      <c r="B42" s="45">
        <v>128.87</v>
      </c>
      <c r="C42" s="45">
        <v>243.88</v>
      </c>
      <c r="D42" s="45">
        <v>115.01</v>
      </c>
      <c r="E42" s="45">
        <v>73.19</v>
      </c>
      <c r="F42" s="45">
        <v>62.4</v>
      </c>
    </row>
    <row r="43" spans="1:6">
      <c r="A43" s="1" t="s">
        <v>42</v>
      </c>
      <c r="B43" s="45">
        <v>107.35</v>
      </c>
      <c r="C43" s="45">
        <v>231.54</v>
      </c>
      <c r="D43" s="45">
        <v>124.19</v>
      </c>
      <c r="E43" s="45">
        <v>92.14</v>
      </c>
      <c r="F43" s="45">
        <v>43.97</v>
      </c>
    </row>
    <row r="44" spans="1:6">
      <c r="A44" s="1" t="s">
        <v>43</v>
      </c>
      <c r="B44" s="45">
        <v>177.5</v>
      </c>
      <c r="C44" s="45">
        <v>199.45</v>
      </c>
      <c r="D44" s="45">
        <v>21.95</v>
      </c>
      <c r="E44" s="45">
        <v>-6.19</v>
      </c>
      <c r="F44" s="45">
        <v>-30.19</v>
      </c>
    </row>
    <row r="45" spans="1:6">
      <c r="A45" s="1" t="s">
        <v>44</v>
      </c>
      <c r="B45" s="45">
        <v>185.69</v>
      </c>
      <c r="C45" s="45">
        <v>228.38</v>
      </c>
      <c r="D45" s="45">
        <v>42.69</v>
      </c>
      <c r="E45" s="45">
        <v>23.63</v>
      </c>
      <c r="F45" s="45">
        <v>-20.52</v>
      </c>
    </row>
    <row r="46" spans="1:6">
      <c r="A46" s="1" t="s">
        <v>45</v>
      </c>
      <c r="B46" s="45">
        <v>158.76</v>
      </c>
      <c r="C46" s="45">
        <v>212.14</v>
      </c>
      <c r="D46" s="45">
        <v>53.38</v>
      </c>
      <c r="E46" s="45">
        <v>37.53</v>
      </c>
      <c r="F46" s="45">
        <v>0.6</v>
      </c>
    </row>
    <row r="47" spans="1:6">
      <c r="A47" s="1" t="s">
        <v>46</v>
      </c>
      <c r="B47" s="45">
        <v>136.11000000000001</v>
      </c>
      <c r="C47" s="45">
        <v>203.37</v>
      </c>
      <c r="D47" s="45">
        <v>67.260000000000005</v>
      </c>
      <c r="E47" s="45">
        <v>59.64</v>
      </c>
      <c r="F47" s="45">
        <v>-6.27</v>
      </c>
    </row>
    <row r="48" spans="1:6">
      <c r="A48" s="1" t="s">
        <v>47</v>
      </c>
      <c r="B48" s="45">
        <v>214.94</v>
      </c>
      <c r="C48" s="45">
        <v>241.17</v>
      </c>
      <c r="D48" s="45">
        <v>26.23</v>
      </c>
      <c r="E48" s="45">
        <v>-5.75</v>
      </c>
      <c r="F48" s="45">
        <v>-36.159999999999997</v>
      </c>
    </row>
    <row r="49" spans="1:6">
      <c r="A49" s="1" t="s">
        <v>48</v>
      </c>
      <c r="B49" s="45">
        <v>155.59</v>
      </c>
      <c r="C49" s="45">
        <v>308.58999999999997</v>
      </c>
      <c r="D49" s="45">
        <v>153</v>
      </c>
      <c r="E49" s="45">
        <v>138.1</v>
      </c>
      <c r="F49" s="45">
        <v>-22.38</v>
      </c>
    </row>
    <row r="50" spans="1:6">
      <c r="A50" s="1" t="s">
        <v>49</v>
      </c>
      <c r="B50" s="45">
        <v>143.83000000000001</v>
      </c>
      <c r="C50" s="45">
        <v>174.42</v>
      </c>
      <c r="D50" s="45">
        <v>30.59</v>
      </c>
      <c r="E50" s="45">
        <v>5.86</v>
      </c>
      <c r="F50" s="45">
        <v>7.71</v>
      </c>
    </row>
    <row r="51" spans="1:6">
      <c r="A51" s="1" t="s">
        <v>50</v>
      </c>
      <c r="B51" s="45">
        <v>402.47</v>
      </c>
      <c r="C51" s="45">
        <v>595.5</v>
      </c>
      <c r="D51" s="45">
        <v>193.03</v>
      </c>
      <c r="E51" s="45">
        <v>83.1</v>
      </c>
      <c r="F51" s="45">
        <v>46.33</v>
      </c>
    </row>
    <row r="52" spans="1:6">
      <c r="A52" s="1" t="s">
        <v>51</v>
      </c>
      <c r="B52" s="45">
        <v>30.5</v>
      </c>
      <c r="C52" s="45">
        <v>158.49</v>
      </c>
      <c r="D52" s="45">
        <v>127.99</v>
      </c>
      <c r="E52" s="45">
        <v>109.64</v>
      </c>
      <c r="F52" s="45">
        <v>66.75</v>
      </c>
    </row>
    <row r="53" spans="1:6">
      <c r="A53" s="1" t="s">
        <v>52</v>
      </c>
      <c r="B53" s="45">
        <v>127.7</v>
      </c>
      <c r="C53" s="45">
        <v>234.92</v>
      </c>
      <c r="D53" s="45">
        <v>107.22</v>
      </c>
      <c r="E53" s="45">
        <v>74.11</v>
      </c>
      <c r="F53" s="45">
        <v>25.85</v>
      </c>
    </row>
    <row r="54" spans="1:6">
      <c r="A54" s="1" t="s">
        <v>53</v>
      </c>
      <c r="B54" s="45">
        <v>161.9</v>
      </c>
      <c r="C54" s="45">
        <v>177.42</v>
      </c>
      <c r="D54" s="45">
        <v>15.52</v>
      </c>
      <c r="E54" s="45">
        <v>-19.690000000000001</v>
      </c>
      <c r="F54" s="45">
        <v>15.72</v>
      </c>
    </row>
    <row r="55" spans="1:6">
      <c r="A55" s="1" t="s">
        <v>54</v>
      </c>
      <c r="B55" s="45">
        <v>130.75</v>
      </c>
      <c r="C55" s="45">
        <v>236.44</v>
      </c>
      <c r="D55" s="45">
        <v>105.69</v>
      </c>
      <c r="E55" s="45">
        <v>85.89</v>
      </c>
      <c r="F55" s="45">
        <v>-0.83</v>
      </c>
    </row>
    <row r="56" spans="1:6">
      <c r="A56" s="1" t="s">
        <v>55</v>
      </c>
      <c r="B56" s="45">
        <v>229.64</v>
      </c>
      <c r="C56" s="45">
        <v>237.69</v>
      </c>
      <c r="D56" s="45">
        <v>8.0500000000000007</v>
      </c>
      <c r="E56" s="45">
        <v>-30.43</v>
      </c>
      <c r="F56" s="45">
        <v>-43.99</v>
      </c>
    </row>
    <row r="57" spans="1:6">
      <c r="A57" s="1" t="s">
        <v>56</v>
      </c>
      <c r="B57" s="45">
        <v>194.74</v>
      </c>
      <c r="C57" s="45">
        <v>256.19</v>
      </c>
      <c r="D57" s="45">
        <v>61.45</v>
      </c>
      <c r="E57" s="45">
        <v>43.54</v>
      </c>
      <c r="F57" s="45">
        <v>-17.73</v>
      </c>
    </row>
    <row r="58" spans="1:6">
      <c r="A58" s="1" t="s">
        <v>57</v>
      </c>
      <c r="B58" s="45">
        <v>155.84</v>
      </c>
      <c r="C58" s="45">
        <v>238.91</v>
      </c>
      <c r="D58" s="45">
        <v>83.07</v>
      </c>
      <c r="E58" s="45">
        <v>48.51</v>
      </c>
      <c r="F58" s="45">
        <v>-0.23</v>
      </c>
    </row>
    <row r="59" spans="1:6">
      <c r="A59" s="1" t="s">
        <v>58</v>
      </c>
      <c r="B59" s="45">
        <v>134.36000000000001</v>
      </c>
      <c r="C59" s="45">
        <v>268.06</v>
      </c>
      <c r="D59" s="45">
        <v>133.69999999999999</v>
      </c>
      <c r="E59" s="45">
        <v>115.05</v>
      </c>
      <c r="F59" s="45">
        <v>26.34</v>
      </c>
    </row>
    <row r="60" spans="1:6">
      <c r="A60" s="1" t="s">
        <v>59</v>
      </c>
      <c r="B60" s="45">
        <v>236.5</v>
      </c>
      <c r="C60" s="45">
        <v>240.09</v>
      </c>
      <c r="D60" s="45">
        <v>3.59</v>
      </c>
      <c r="E60" s="45">
        <v>-18.38</v>
      </c>
      <c r="F60" s="45">
        <v>-59.45</v>
      </c>
    </row>
    <row r="61" spans="1:6">
      <c r="A61" s="1" t="s">
        <v>60</v>
      </c>
      <c r="B61" s="45">
        <v>113.41</v>
      </c>
      <c r="C61" s="45">
        <v>341.71</v>
      </c>
      <c r="D61" s="45">
        <v>228.3</v>
      </c>
      <c r="E61" s="45">
        <v>213.82</v>
      </c>
      <c r="F61" s="45">
        <v>50.99</v>
      </c>
    </row>
    <row r="62" spans="1:6">
      <c r="A62" s="1" t="s">
        <v>61</v>
      </c>
      <c r="B62" s="45">
        <v>153.78</v>
      </c>
      <c r="C62" s="45">
        <v>241.87</v>
      </c>
      <c r="D62" s="45">
        <v>88.09</v>
      </c>
      <c r="E62" s="45">
        <v>69.12</v>
      </c>
      <c r="F62" s="45">
        <v>5.86</v>
      </c>
    </row>
    <row r="63" spans="1:6">
      <c r="A63" s="1" t="s">
        <v>62</v>
      </c>
      <c r="B63" s="45">
        <v>398.84</v>
      </c>
      <c r="C63" s="45">
        <v>624.32000000000005</v>
      </c>
      <c r="D63" s="45">
        <v>225.48</v>
      </c>
      <c r="E63" s="45">
        <v>161.15</v>
      </c>
      <c r="F63" s="45">
        <v>125.73</v>
      </c>
    </row>
    <row r="64" spans="1:6">
      <c r="A64" s="1" t="s">
        <v>63</v>
      </c>
      <c r="B64" s="45">
        <v>16.510000000000002</v>
      </c>
      <c r="C64" s="45">
        <v>167.02</v>
      </c>
      <c r="D64" s="45">
        <v>150.51</v>
      </c>
      <c r="E64" s="45">
        <v>125.29</v>
      </c>
      <c r="F64" s="45">
        <v>108.59</v>
      </c>
    </row>
    <row r="65" spans="1:6">
      <c r="A65" s="1" t="s">
        <v>64</v>
      </c>
      <c r="B65" s="45">
        <v>65.37</v>
      </c>
      <c r="C65" s="45">
        <v>199.68</v>
      </c>
      <c r="D65" s="45">
        <v>134.31</v>
      </c>
      <c r="E65" s="45">
        <v>111.01</v>
      </c>
      <c r="F65" s="45">
        <v>78.23</v>
      </c>
    </row>
    <row r="66" spans="1:6">
      <c r="A66" s="1" t="s">
        <v>65</v>
      </c>
      <c r="B66" s="45">
        <v>147.03</v>
      </c>
      <c r="C66" s="45">
        <v>284.19</v>
      </c>
      <c r="D66" s="45">
        <v>137.16</v>
      </c>
      <c r="E66" s="45">
        <v>88.01</v>
      </c>
      <c r="F66" s="45">
        <v>60.01</v>
      </c>
    </row>
    <row r="67" spans="1:6">
      <c r="A67" s="1" t="s">
        <v>66</v>
      </c>
      <c r="B67" s="45">
        <v>128.13999999999999</v>
      </c>
      <c r="C67" s="45">
        <v>292.44</v>
      </c>
      <c r="D67" s="45">
        <v>164.3</v>
      </c>
      <c r="E67" s="45">
        <v>139.46</v>
      </c>
      <c r="F67" s="45">
        <v>41.48</v>
      </c>
    </row>
    <row r="68" spans="1:6">
      <c r="A68" s="1" t="s">
        <v>67</v>
      </c>
      <c r="B68" s="45">
        <v>263.13</v>
      </c>
      <c r="C68" s="45">
        <v>237.64</v>
      </c>
      <c r="D68" s="45">
        <v>-25.49</v>
      </c>
      <c r="E68" s="45">
        <v>-27.37</v>
      </c>
      <c r="F68" s="45">
        <v>-95.47</v>
      </c>
    </row>
    <row r="69" spans="1:6">
      <c r="A69" s="1" t="s">
        <v>68</v>
      </c>
      <c r="B69" s="45">
        <v>257.57</v>
      </c>
      <c r="C69" s="45">
        <v>269.39999999999998</v>
      </c>
      <c r="D69" s="45">
        <v>11.83</v>
      </c>
      <c r="E69" s="45">
        <v>-0.25</v>
      </c>
      <c r="F69" s="45">
        <v>-56.65</v>
      </c>
    </row>
    <row r="70" spans="1:6">
      <c r="A70" s="1" t="s">
        <v>69</v>
      </c>
      <c r="B70" s="45">
        <v>212.42</v>
      </c>
      <c r="C70" s="45">
        <v>273.63</v>
      </c>
      <c r="D70" s="45">
        <v>61.21</v>
      </c>
      <c r="E70" s="45">
        <v>26.58</v>
      </c>
      <c r="F70" s="45">
        <v>-8.93</v>
      </c>
    </row>
    <row r="71" spans="1:6">
      <c r="A71" s="1" t="s">
        <v>70</v>
      </c>
      <c r="B71" s="45">
        <v>124.58</v>
      </c>
      <c r="C71" s="45">
        <v>282.08</v>
      </c>
      <c r="D71" s="45">
        <v>157.5</v>
      </c>
      <c r="E71" s="45">
        <v>129.97</v>
      </c>
      <c r="F71" s="45">
        <v>66.069999999999993</v>
      </c>
    </row>
    <row r="72" spans="1:6">
      <c r="A72" s="1" t="s">
        <v>71</v>
      </c>
      <c r="B72" s="45">
        <v>232.29</v>
      </c>
      <c r="C72" s="45">
        <v>331.1</v>
      </c>
      <c r="D72" s="45">
        <v>98.81</v>
      </c>
      <c r="E72" s="45">
        <v>72.89</v>
      </c>
      <c r="F72" s="45">
        <v>-22.93</v>
      </c>
    </row>
    <row r="73" spans="1:6">
      <c r="A73" s="1" t="s">
        <v>72</v>
      </c>
      <c r="B73" s="45">
        <v>153.12</v>
      </c>
      <c r="C73" s="45">
        <v>337.19</v>
      </c>
      <c r="D73" s="45">
        <v>184.07</v>
      </c>
      <c r="E73" s="45">
        <v>146.01</v>
      </c>
      <c r="F73" s="45">
        <v>38.340000000000003</v>
      </c>
    </row>
    <row r="74" spans="1:6">
      <c r="A74" s="1" t="s">
        <v>73</v>
      </c>
      <c r="B74" s="45">
        <v>198.96</v>
      </c>
      <c r="C74" s="45">
        <v>286.5</v>
      </c>
      <c r="D74" s="45">
        <v>87.54</v>
      </c>
      <c r="E74" s="45">
        <v>89.96</v>
      </c>
      <c r="F74" s="45">
        <v>13.79</v>
      </c>
    </row>
    <row r="75" spans="1:6">
      <c r="A75" s="1" t="s">
        <v>74</v>
      </c>
      <c r="B75" s="45">
        <v>415.87</v>
      </c>
      <c r="C75" s="45">
        <v>663.66</v>
      </c>
      <c r="D75" s="45">
        <v>247.79</v>
      </c>
      <c r="E75" s="45">
        <v>100.07</v>
      </c>
      <c r="F75" s="45">
        <v>112.41</v>
      </c>
    </row>
    <row r="76" spans="1:6">
      <c r="A76" s="1" t="s">
        <v>75</v>
      </c>
      <c r="B76" s="45">
        <v>53.57</v>
      </c>
      <c r="C76" s="45">
        <v>206.86</v>
      </c>
      <c r="D76" s="45">
        <v>153.29</v>
      </c>
      <c r="E76" s="45">
        <v>152</v>
      </c>
      <c r="F76" s="45">
        <v>73.09</v>
      </c>
    </row>
    <row r="77" spans="1:6">
      <c r="A77" s="1" t="s">
        <v>76</v>
      </c>
      <c r="B77" s="45">
        <v>102.29</v>
      </c>
      <c r="C77" s="45">
        <v>248.83</v>
      </c>
      <c r="D77" s="45">
        <v>146.54</v>
      </c>
      <c r="E77" s="45">
        <v>119.19</v>
      </c>
      <c r="F77" s="45">
        <v>67.38</v>
      </c>
    </row>
    <row r="78" spans="1:6">
      <c r="A78" s="1" t="s">
        <v>77</v>
      </c>
      <c r="B78" s="45">
        <v>205.69</v>
      </c>
      <c r="C78" s="45">
        <v>301.45999999999998</v>
      </c>
      <c r="D78" s="45">
        <v>95.77</v>
      </c>
      <c r="E78" s="45">
        <v>74.239999999999995</v>
      </c>
      <c r="F78" s="45">
        <v>16.239999999999998</v>
      </c>
    </row>
    <row r="79" spans="1:6">
      <c r="A79" s="1" t="s">
        <v>78</v>
      </c>
      <c r="B79" s="45">
        <v>140.43</v>
      </c>
      <c r="C79" s="45">
        <v>340.1</v>
      </c>
      <c r="D79" s="45">
        <v>199.67</v>
      </c>
      <c r="E79" s="45">
        <v>155.13</v>
      </c>
      <c r="F79" s="45">
        <v>82.86</v>
      </c>
    </row>
    <row r="80" spans="1:6">
      <c r="A80" s="1" t="s">
        <v>79</v>
      </c>
      <c r="B80" s="45">
        <v>266.67</v>
      </c>
      <c r="C80" s="45">
        <v>226.36</v>
      </c>
      <c r="D80" s="45">
        <v>-40.31</v>
      </c>
      <c r="E80" s="45">
        <v>-45.31</v>
      </c>
      <c r="F80" s="45">
        <v>-101.75</v>
      </c>
    </row>
    <row r="81" spans="1:6">
      <c r="A81" s="1" t="s">
        <v>80</v>
      </c>
      <c r="B81" s="45">
        <v>278.39</v>
      </c>
      <c r="C81" s="45">
        <v>300.89</v>
      </c>
      <c r="D81" s="45">
        <v>22.5</v>
      </c>
      <c r="E81" s="45">
        <v>20.79</v>
      </c>
      <c r="F81" s="45">
        <v>-49.88</v>
      </c>
    </row>
    <row r="82" spans="1:6">
      <c r="A82" s="1" t="s">
        <v>81</v>
      </c>
      <c r="B82" s="45">
        <v>201.45</v>
      </c>
      <c r="C82" s="45">
        <v>321.93</v>
      </c>
      <c r="D82" s="45">
        <v>120.48</v>
      </c>
      <c r="E82" s="45">
        <v>91.05</v>
      </c>
      <c r="F82" s="45">
        <v>33.85</v>
      </c>
    </row>
    <row r="83" spans="1:6">
      <c r="A83" s="1" t="s">
        <v>82</v>
      </c>
      <c r="B83" s="45">
        <v>163.36000000000001</v>
      </c>
      <c r="C83" s="45">
        <v>299.36</v>
      </c>
      <c r="D83" s="45">
        <v>136</v>
      </c>
      <c r="E83" s="45">
        <v>111.79</v>
      </c>
      <c r="F83" s="45">
        <v>40.31</v>
      </c>
    </row>
    <row r="84" spans="1:6">
      <c r="A84" s="1" t="s">
        <v>83</v>
      </c>
      <c r="B84" s="45">
        <v>280.43</v>
      </c>
      <c r="C84" s="45">
        <v>309.18</v>
      </c>
      <c r="D84" s="45">
        <v>28.75</v>
      </c>
      <c r="E84" s="45">
        <v>1.3</v>
      </c>
      <c r="F84" s="45">
        <v>-34.51</v>
      </c>
    </row>
    <row r="85" spans="1:6">
      <c r="A85" s="1" t="s">
        <v>84</v>
      </c>
      <c r="B85" s="45">
        <v>172.9</v>
      </c>
      <c r="C85" s="45">
        <v>438.03</v>
      </c>
      <c r="D85" s="45">
        <v>265.13</v>
      </c>
      <c r="E85" s="45">
        <v>217.7</v>
      </c>
      <c r="F85" s="45">
        <v>75.33</v>
      </c>
    </row>
    <row r="86" spans="1:6">
      <c r="A86" s="1" t="s">
        <v>85</v>
      </c>
      <c r="B86" s="45">
        <v>260.88</v>
      </c>
      <c r="C86" s="45">
        <v>282.99</v>
      </c>
      <c r="D86" s="45">
        <v>22.11</v>
      </c>
      <c r="E86" s="45">
        <v>54.05</v>
      </c>
      <c r="F86" s="45">
        <v>-77.38</v>
      </c>
    </row>
    <row r="87" spans="1:6">
      <c r="A87" s="1" t="s">
        <v>86</v>
      </c>
      <c r="B87" s="45">
        <v>557.11</v>
      </c>
      <c r="C87" s="45">
        <v>853.65</v>
      </c>
      <c r="D87" s="45">
        <v>296.54000000000002</v>
      </c>
      <c r="E87" s="45">
        <v>116.7</v>
      </c>
      <c r="F87" s="45">
        <v>164.63</v>
      </c>
    </row>
    <row r="88" spans="1:6">
      <c r="A88" s="1" t="s">
        <v>87</v>
      </c>
      <c r="B88" s="45">
        <v>27.74</v>
      </c>
      <c r="C88" s="45">
        <v>199.14</v>
      </c>
      <c r="D88" s="45">
        <v>171.4</v>
      </c>
      <c r="E88" s="45">
        <v>163.4</v>
      </c>
      <c r="F88" s="45">
        <v>118.53</v>
      </c>
    </row>
    <row r="89" spans="1:6">
      <c r="A89" s="1" t="s">
        <v>88</v>
      </c>
      <c r="B89" s="45">
        <v>87.62</v>
      </c>
      <c r="C89" s="45">
        <v>257.63</v>
      </c>
      <c r="D89" s="45">
        <v>170.01</v>
      </c>
      <c r="E89" s="45">
        <v>159.9</v>
      </c>
      <c r="F89" s="45">
        <v>80.900000000000006</v>
      </c>
    </row>
    <row r="90" spans="1:6">
      <c r="A90" s="1" t="s">
        <v>89</v>
      </c>
      <c r="B90" s="45">
        <v>265.77999999999997</v>
      </c>
      <c r="C90" s="45">
        <v>310.45</v>
      </c>
      <c r="D90" s="45">
        <v>44.67</v>
      </c>
      <c r="E90" s="45">
        <v>77.010000000000005</v>
      </c>
      <c r="F90" s="45">
        <v>-2.98</v>
      </c>
    </row>
    <row r="91" spans="1:6">
      <c r="A91" s="1" t="s">
        <v>90</v>
      </c>
      <c r="B91" s="45">
        <v>278.49</v>
      </c>
      <c r="C91" s="45">
        <v>417.59</v>
      </c>
      <c r="D91" s="45">
        <v>139.1</v>
      </c>
      <c r="E91" s="45">
        <v>213.42</v>
      </c>
      <c r="F91" s="45">
        <v>-19.87</v>
      </c>
    </row>
    <row r="92" spans="1:6">
      <c r="A92" s="1" t="s">
        <v>91</v>
      </c>
      <c r="B92" s="45">
        <v>355.09</v>
      </c>
      <c r="C92" s="45">
        <v>264.58</v>
      </c>
      <c r="D92" s="45">
        <v>-90.51</v>
      </c>
      <c r="E92" s="45">
        <v>-6.04</v>
      </c>
      <c r="F92" s="45">
        <v>-167.49</v>
      </c>
    </row>
    <row r="93" spans="1:6">
      <c r="A93" s="1" t="s">
        <v>92</v>
      </c>
      <c r="B93" s="45">
        <v>346.15</v>
      </c>
      <c r="C93" s="45">
        <v>721.62</v>
      </c>
      <c r="D93" s="45">
        <v>375.47</v>
      </c>
      <c r="E93" s="45">
        <v>46.58</v>
      </c>
      <c r="F93" s="45">
        <v>282.99</v>
      </c>
    </row>
    <row r="94" spans="1:6">
      <c r="A94" s="1" t="s">
        <v>93</v>
      </c>
      <c r="B94" s="45">
        <v>317.05</v>
      </c>
      <c r="C94" s="45">
        <v>366.69</v>
      </c>
      <c r="D94" s="45">
        <v>49.64</v>
      </c>
      <c r="E94" s="45">
        <v>54.29</v>
      </c>
      <c r="F94" s="45">
        <v>-35.85</v>
      </c>
    </row>
    <row r="95" spans="1:6">
      <c r="A95" s="1" t="s">
        <v>94</v>
      </c>
      <c r="B95" s="45">
        <v>186.03</v>
      </c>
      <c r="C95" s="45">
        <v>262.81</v>
      </c>
      <c r="D95" s="45">
        <v>76.78</v>
      </c>
      <c r="E95" s="45">
        <v>58.45</v>
      </c>
      <c r="F95" s="45">
        <v>-18.05</v>
      </c>
    </row>
    <row r="96" spans="1:6">
      <c r="A96" s="1" t="s">
        <v>95</v>
      </c>
      <c r="B96" s="45">
        <v>374.73</v>
      </c>
      <c r="C96" s="45">
        <v>362.52</v>
      </c>
      <c r="D96" s="45">
        <v>-12.21</v>
      </c>
      <c r="E96" s="45">
        <v>-37.020000000000003</v>
      </c>
      <c r="F96" s="45">
        <v>-99.7</v>
      </c>
    </row>
    <row r="97" spans="1:6">
      <c r="A97" s="1" t="s">
        <v>96</v>
      </c>
      <c r="B97" s="45">
        <v>267.55</v>
      </c>
      <c r="C97" s="45">
        <v>363.62</v>
      </c>
      <c r="D97" s="45">
        <v>96.07</v>
      </c>
      <c r="E97" s="45">
        <v>134.84</v>
      </c>
      <c r="F97" s="45">
        <v>-56.63</v>
      </c>
    </row>
    <row r="98" spans="1:6">
      <c r="A98" s="1" t="s">
        <v>97</v>
      </c>
      <c r="B98" s="45">
        <v>227.03</v>
      </c>
      <c r="C98" s="45">
        <v>311.31</v>
      </c>
      <c r="D98" s="45">
        <v>84.28</v>
      </c>
      <c r="E98" s="45">
        <v>68.849999999999994</v>
      </c>
      <c r="F98" s="45">
        <v>2.2999999999999998</v>
      </c>
    </row>
    <row r="99" spans="1:6">
      <c r="A99" s="1" t="s">
        <v>98</v>
      </c>
      <c r="B99" s="45">
        <v>746.7</v>
      </c>
      <c r="C99" s="45">
        <v>874.72</v>
      </c>
      <c r="D99" s="45">
        <v>128.02000000000001</v>
      </c>
      <c r="E99" s="45">
        <v>48.94</v>
      </c>
      <c r="F99" s="45">
        <v>-92.31</v>
      </c>
    </row>
    <row r="100" spans="1:6">
      <c r="A100" s="1" t="s">
        <v>99</v>
      </c>
      <c r="B100" s="45">
        <v>42.79</v>
      </c>
      <c r="C100" s="45">
        <v>302.77</v>
      </c>
      <c r="D100" s="45">
        <v>259.98</v>
      </c>
      <c r="E100" s="45">
        <v>232.18</v>
      </c>
      <c r="F100" s="45">
        <v>184.01</v>
      </c>
    </row>
    <row r="101" spans="1:6">
      <c r="A101" s="1" t="s">
        <v>100</v>
      </c>
      <c r="B101" s="45">
        <v>171.09</v>
      </c>
      <c r="C101" s="45">
        <v>300.93</v>
      </c>
      <c r="D101" s="45">
        <v>129.84</v>
      </c>
      <c r="E101" s="45">
        <v>205.94</v>
      </c>
      <c r="F101" s="45">
        <v>7.21</v>
      </c>
    </row>
    <row r="102" spans="1:6">
      <c r="A102" s="1" t="s">
        <v>101</v>
      </c>
      <c r="B102" s="45">
        <v>266.22000000000003</v>
      </c>
      <c r="C102" s="45">
        <v>293.20999999999998</v>
      </c>
      <c r="D102" s="45">
        <v>26.99</v>
      </c>
      <c r="E102" s="45">
        <v>25.82</v>
      </c>
      <c r="F102" s="45">
        <v>-21.25</v>
      </c>
    </row>
    <row r="103" spans="1:6">
      <c r="A103" s="1" t="s">
        <v>102</v>
      </c>
      <c r="B103" s="45">
        <v>248.88</v>
      </c>
      <c r="C103" s="45">
        <v>336.05</v>
      </c>
      <c r="D103" s="45">
        <v>87.17</v>
      </c>
      <c r="E103" s="45">
        <v>116.82</v>
      </c>
      <c r="F103" s="45">
        <v>-32.17</v>
      </c>
    </row>
    <row r="104" spans="1:6">
      <c r="A104" s="1" t="s">
        <v>103</v>
      </c>
      <c r="B104" s="45">
        <v>282.11</v>
      </c>
      <c r="C104" s="45">
        <v>303.22000000000003</v>
      </c>
      <c r="D104" s="45">
        <v>21.11</v>
      </c>
      <c r="E104" s="45">
        <v>48.3</v>
      </c>
      <c r="F104" s="45">
        <v>-63.62</v>
      </c>
    </row>
    <row r="105" spans="1:6">
      <c r="A105" s="1" t="s">
        <v>104</v>
      </c>
      <c r="B105" s="45">
        <v>412.29</v>
      </c>
      <c r="C105" s="45">
        <v>419.55</v>
      </c>
      <c r="D105" s="45">
        <v>7.26</v>
      </c>
      <c r="E105" s="45">
        <v>-29.55</v>
      </c>
      <c r="F105" s="45">
        <v>-95.82</v>
      </c>
    </row>
    <row r="106" spans="1:6">
      <c r="A106" s="1" t="s">
        <v>105</v>
      </c>
      <c r="B106" s="45">
        <v>291.42</v>
      </c>
      <c r="C106" s="45">
        <v>380.42</v>
      </c>
      <c r="D106" s="45">
        <v>89</v>
      </c>
      <c r="E106" s="45">
        <v>39.28</v>
      </c>
      <c r="F106" s="45">
        <v>11.83</v>
      </c>
    </row>
    <row r="107" spans="1:6">
      <c r="A107" s="1" t="s">
        <v>106</v>
      </c>
      <c r="B107" s="45">
        <v>222.06</v>
      </c>
      <c r="C107" s="45">
        <v>307.88</v>
      </c>
      <c r="D107" s="45">
        <v>85.82</v>
      </c>
      <c r="E107" s="45">
        <v>100.69</v>
      </c>
      <c r="F107" s="45">
        <v>-29.27</v>
      </c>
    </row>
    <row r="108" spans="1:6">
      <c r="A108" s="1" t="s">
        <v>107</v>
      </c>
      <c r="B108" s="45">
        <v>428.66</v>
      </c>
      <c r="C108" s="45">
        <v>623.88</v>
      </c>
      <c r="D108" s="45">
        <v>195.22</v>
      </c>
      <c r="E108" s="45">
        <v>-109.79</v>
      </c>
      <c r="F108" s="45">
        <v>142.62</v>
      </c>
    </row>
    <row r="109" spans="1:6">
      <c r="A109" s="1" t="s">
        <v>108</v>
      </c>
      <c r="B109" s="45">
        <v>279.87</v>
      </c>
      <c r="C109" s="45">
        <v>415.49</v>
      </c>
      <c r="D109" s="45">
        <v>135.62</v>
      </c>
      <c r="E109" s="45">
        <v>166.53</v>
      </c>
      <c r="F109" s="45">
        <v>-61.41</v>
      </c>
    </row>
    <row r="110" spans="1:6">
      <c r="A110" s="1" t="s">
        <v>109</v>
      </c>
      <c r="B110" s="45">
        <v>251.69</v>
      </c>
      <c r="C110" s="45">
        <v>368.66</v>
      </c>
      <c r="D110" s="45">
        <v>116.97</v>
      </c>
      <c r="E110" s="45">
        <v>130.52000000000001</v>
      </c>
      <c r="F110" s="45">
        <v>26.7</v>
      </c>
    </row>
    <row r="111" spans="1:6">
      <c r="A111" s="1" t="s">
        <v>110</v>
      </c>
      <c r="B111" s="45">
        <v>827.72</v>
      </c>
      <c r="C111" s="45">
        <v>924.76</v>
      </c>
      <c r="D111" s="45">
        <v>97.04</v>
      </c>
      <c r="E111" s="45">
        <v>-143.36000000000001</v>
      </c>
      <c r="F111" s="45">
        <v>-86.15</v>
      </c>
    </row>
    <row r="112" spans="1:6">
      <c r="A112" s="1" t="s">
        <v>111</v>
      </c>
      <c r="B112" s="45">
        <v>18.5</v>
      </c>
      <c r="C112" s="45">
        <v>302.56</v>
      </c>
      <c r="D112" s="45">
        <v>284.06</v>
      </c>
      <c r="E112" s="45">
        <v>270.16000000000003</v>
      </c>
      <c r="F112" s="45">
        <v>188.19</v>
      </c>
    </row>
    <row r="113" spans="1:6">
      <c r="A113" s="1" t="s">
        <v>112</v>
      </c>
      <c r="B113" s="45">
        <v>102.84</v>
      </c>
      <c r="C113" s="45">
        <v>294.81</v>
      </c>
      <c r="D113" s="45">
        <v>191.97</v>
      </c>
      <c r="E113" s="45">
        <v>171.38</v>
      </c>
      <c r="F113" s="45">
        <v>76.17</v>
      </c>
    </row>
    <row r="114" spans="1:6">
      <c r="A114" s="1" t="s">
        <v>113</v>
      </c>
      <c r="B114" s="45">
        <v>269.33</v>
      </c>
      <c r="C114" s="45">
        <v>338.47</v>
      </c>
      <c r="D114" s="45">
        <v>69.14</v>
      </c>
      <c r="E114" s="45">
        <v>31.57</v>
      </c>
      <c r="F114" s="45">
        <v>16.53</v>
      </c>
    </row>
    <row r="115" spans="1:6">
      <c r="A115" s="1" t="s">
        <v>114</v>
      </c>
      <c r="B115" s="45">
        <v>195.26</v>
      </c>
      <c r="C115" s="45">
        <v>424.89</v>
      </c>
      <c r="D115" s="45">
        <v>229.63</v>
      </c>
      <c r="E115" s="45">
        <v>216.18</v>
      </c>
      <c r="F115" s="45">
        <v>153.09</v>
      </c>
    </row>
    <row r="116" spans="1:6">
      <c r="A116" s="1" t="s">
        <v>115</v>
      </c>
      <c r="B116" s="45">
        <v>258.68</v>
      </c>
      <c r="C116" s="45">
        <v>347.16</v>
      </c>
      <c r="D116" s="45">
        <v>88.48</v>
      </c>
      <c r="E116" s="45">
        <v>54.43</v>
      </c>
      <c r="F116" s="45">
        <v>-18.399999999999999</v>
      </c>
    </row>
    <row r="117" spans="1:6">
      <c r="A117" s="1" t="s">
        <v>116</v>
      </c>
      <c r="B117" s="45">
        <v>426.79</v>
      </c>
      <c r="C117" s="45">
        <v>401.94</v>
      </c>
      <c r="D117" s="45">
        <v>-24.85</v>
      </c>
      <c r="E117" s="45">
        <v>-92.75</v>
      </c>
      <c r="F117" s="45">
        <v>-116.55</v>
      </c>
    </row>
    <row r="118" spans="1:6">
      <c r="A118" s="1" t="s">
        <v>117</v>
      </c>
      <c r="B118" s="45">
        <v>331.5</v>
      </c>
      <c r="C118" s="45">
        <v>413.75</v>
      </c>
      <c r="D118" s="45">
        <v>82.25</v>
      </c>
      <c r="E118" s="45">
        <v>51.87</v>
      </c>
      <c r="F118" s="45">
        <v>-10.78</v>
      </c>
    </row>
    <row r="119" spans="1:6">
      <c r="A119" s="1" t="s">
        <v>118</v>
      </c>
      <c r="B119" s="45">
        <v>197.83</v>
      </c>
      <c r="C119" s="45">
        <v>406.64</v>
      </c>
      <c r="D119" s="45">
        <v>208.81</v>
      </c>
      <c r="E119" s="45">
        <v>168.97</v>
      </c>
      <c r="F119" s="45">
        <v>85.98</v>
      </c>
    </row>
    <row r="120" spans="1:6">
      <c r="A120" s="1" t="s">
        <v>119</v>
      </c>
      <c r="B120" s="45">
        <v>440.92</v>
      </c>
      <c r="C120" s="45">
        <v>394.77</v>
      </c>
      <c r="D120" s="45">
        <v>-46.15</v>
      </c>
      <c r="E120" s="45">
        <v>-75</v>
      </c>
      <c r="F120" s="45">
        <v>-100.61</v>
      </c>
    </row>
    <row r="121" spans="1:6">
      <c r="A121" s="1" t="s">
        <v>120</v>
      </c>
      <c r="B121" s="45">
        <v>315.72000000000003</v>
      </c>
      <c r="C121" s="45">
        <v>449.65</v>
      </c>
      <c r="D121" s="45">
        <v>133.93</v>
      </c>
      <c r="E121" s="45">
        <v>126.55</v>
      </c>
      <c r="F121" s="45">
        <v>-74.17</v>
      </c>
    </row>
    <row r="122" spans="1:6">
      <c r="A122" s="1" t="s">
        <v>121</v>
      </c>
      <c r="B122" s="45">
        <v>239.65</v>
      </c>
      <c r="C122" s="45">
        <v>344.58</v>
      </c>
      <c r="D122" s="45">
        <v>104.93</v>
      </c>
      <c r="E122" s="45">
        <v>63.16</v>
      </c>
      <c r="F122" s="45">
        <v>11.7</v>
      </c>
    </row>
    <row r="123" spans="1:6">
      <c r="A123" s="1" t="s">
        <v>122</v>
      </c>
      <c r="B123" s="45">
        <v>799.86</v>
      </c>
      <c r="C123" s="45">
        <v>942.01</v>
      </c>
      <c r="D123" s="45">
        <v>142.15</v>
      </c>
      <c r="E123" s="45">
        <v>-63.53</v>
      </c>
      <c r="F123" s="45">
        <v>-73.099999999999994</v>
      </c>
    </row>
    <row r="124" spans="1:6">
      <c r="A124" s="1" t="s">
        <v>123</v>
      </c>
      <c r="B124" s="45">
        <v>98.55</v>
      </c>
      <c r="C124" s="45">
        <v>418.11</v>
      </c>
      <c r="D124" s="45">
        <v>319.56</v>
      </c>
      <c r="E124" s="45">
        <v>308.64</v>
      </c>
      <c r="F124" s="45">
        <v>137.49</v>
      </c>
    </row>
    <row r="125" spans="1:6">
      <c r="A125" s="1" t="s">
        <v>124</v>
      </c>
      <c r="B125" s="45">
        <v>99.75</v>
      </c>
      <c r="C125" s="45">
        <v>501.07</v>
      </c>
      <c r="D125" s="45">
        <v>401.32</v>
      </c>
      <c r="E125" s="45">
        <v>377.56</v>
      </c>
      <c r="F125" s="45">
        <v>344.2</v>
      </c>
    </row>
    <row r="126" spans="1:6">
      <c r="A126" s="1" t="s">
        <v>125</v>
      </c>
      <c r="B126" s="45">
        <v>339</v>
      </c>
      <c r="C126" s="45">
        <v>395.52</v>
      </c>
      <c r="D126" s="45">
        <v>56.52</v>
      </c>
      <c r="E126" s="45">
        <v>20.55</v>
      </c>
      <c r="F126" s="45">
        <v>-0.43</v>
      </c>
    </row>
    <row r="127" spans="1:6">
      <c r="A127" s="1" t="s">
        <v>126</v>
      </c>
      <c r="B127" s="45">
        <v>259.47000000000003</v>
      </c>
      <c r="C127" s="45">
        <v>346.11</v>
      </c>
      <c r="D127" s="45">
        <v>86.64</v>
      </c>
      <c r="E127" s="45">
        <v>75.349999999999994</v>
      </c>
      <c r="F127" s="45">
        <v>-19</v>
      </c>
    </row>
    <row r="128" spans="1:6">
      <c r="A128" s="1" t="s">
        <v>127</v>
      </c>
      <c r="B128" s="45">
        <v>300.81</v>
      </c>
      <c r="C128" s="45">
        <v>343.55</v>
      </c>
      <c r="D128" s="45">
        <v>42.74</v>
      </c>
      <c r="E128" s="45">
        <v>11.88</v>
      </c>
      <c r="F128" s="45">
        <v>-66.37</v>
      </c>
    </row>
    <row r="129" spans="1:6">
      <c r="A129" s="1" t="s">
        <v>128</v>
      </c>
      <c r="B129" s="45">
        <v>557.25</v>
      </c>
      <c r="C129" s="45">
        <v>515.08000000000004</v>
      </c>
      <c r="D129" s="45">
        <v>-42.17</v>
      </c>
      <c r="E129" s="45">
        <v>-101.21</v>
      </c>
      <c r="F129" s="45">
        <v>-171.31</v>
      </c>
    </row>
    <row r="130" spans="1:6">
      <c r="A130" s="1" t="s">
        <v>129</v>
      </c>
      <c r="B130" s="45">
        <v>366.86</v>
      </c>
      <c r="C130" s="45">
        <v>373.25</v>
      </c>
      <c r="D130" s="45">
        <v>6.39</v>
      </c>
      <c r="E130" s="45">
        <v>-19.78</v>
      </c>
      <c r="F130" s="45">
        <v>-95.08</v>
      </c>
    </row>
    <row r="131" spans="1:6">
      <c r="A131" s="1" t="s">
        <v>130</v>
      </c>
      <c r="B131" s="45">
        <v>261.69</v>
      </c>
      <c r="C131" s="45">
        <v>472.7</v>
      </c>
      <c r="D131" s="45">
        <v>211.01</v>
      </c>
      <c r="E131" s="45">
        <v>171.84</v>
      </c>
      <c r="F131" s="45">
        <v>73.08</v>
      </c>
    </row>
    <row r="132" spans="1:6">
      <c r="A132" s="1" t="s">
        <v>131</v>
      </c>
      <c r="B132" s="45">
        <v>605.29</v>
      </c>
      <c r="C132" s="45">
        <v>471.82</v>
      </c>
      <c r="D132" s="45">
        <v>-133.47</v>
      </c>
      <c r="E132" s="45">
        <v>-177.06</v>
      </c>
      <c r="F132" s="45">
        <v>-180.38</v>
      </c>
    </row>
    <row r="133" spans="1:6">
      <c r="A133" s="1" t="s">
        <v>132</v>
      </c>
      <c r="B133" s="45">
        <v>358.13</v>
      </c>
      <c r="C133" s="45">
        <v>519.95000000000005</v>
      </c>
      <c r="D133" s="45">
        <v>161.82</v>
      </c>
      <c r="E133" s="45">
        <v>140.59</v>
      </c>
      <c r="F133" s="45">
        <v>-66.48</v>
      </c>
    </row>
    <row r="134" spans="1:6">
      <c r="A134" s="1" t="s">
        <v>133</v>
      </c>
      <c r="B134" s="45">
        <v>243.47</v>
      </c>
      <c r="C134" s="45">
        <v>351.28</v>
      </c>
      <c r="D134" s="45">
        <v>107.81</v>
      </c>
      <c r="E134" s="45">
        <v>15.75</v>
      </c>
      <c r="F134" s="45">
        <v>2.76</v>
      </c>
    </row>
    <row r="135" spans="1:6">
      <c r="A135" s="1" t="s">
        <v>134</v>
      </c>
      <c r="B135" s="45">
        <v>917.86</v>
      </c>
      <c r="C135" s="45">
        <v>1125.42</v>
      </c>
      <c r="D135" s="45">
        <v>207.56</v>
      </c>
      <c r="E135" s="45">
        <v>-21.9</v>
      </c>
      <c r="F135" s="45">
        <v>-35.47</v>
      </c>
    </row>
    <row r="136" spans="1:6">
      <c r="A136" s="1" t="s">
        <v>135</v>
      </c>
      <c r="B136" s="45">
        <v>84.18</v>
      </c>
      <c r="C136" s="45">
        <v>362.32</v>
      </c>
      <c r="D136" s="45">
        <v>278.14</v>
      </c>
      <c r="E136" s="45">
        <v>259.75</v>
      </c>
      <c r="F136" s="45">
        <v>163.65</v>
      </c>
    </row>
    <row r="137" spans="1:6">
      <c r="A137" s="1" t="s">
        <v>136</v>
      </c>
      <c r="B137" s="45">
        <v>201.97</v>
      </c>
      <c r="C137" s="45">
        <v>545.17999999999995</v>
      </c>
      <c r="D137" s="45">
        <v>343.21</v>
      </c>
      <c r="E137" s="45">
        <v>333.6</v>
      </c>
      <c r="F137" s="45">
        <v>195.49</v>
      </c>
    </row>
    <row r="138" spans="1:6">
      <c r="A138" s="1" t="s">
        <v>137</v>
      </c>
      <c r="B138" s="45">
        <v>388.81</v>
      </c>
      <c r="C138" s="45">
        <v>891.5</v>
      </c>
      <c r="D138" s="45">
        <v>502.69</v>
      </c>
      <c r="E138" s="45">
        <v>93.11</v>
      </c>
      <c r="F138" s="45">
        <v>422.16</v>
      </c>
    </row>
    <row r="139" spans="1:6">
      <c r="A139" s="1" t="s">
        <v>138</v>
      </c>
      <c r="B139" s="45">
        <v>311.58999999999997</v>
      </c>
      <c r="C139" s="45">
        <v>481.63</v>
      </c>
      <c r="D139" s="45">
        <v>170.04</v>
      </c>
      <c r="E139" s="45">
        <v>137.54</v>
      </c>
      <c r="F139" s="45">
        <v>23.42</v>
      </c>
    </row>
    <row r="140" spans="1:6">
      <c r="A140" s="1" t="s">
        <v>139</v>
      </c>
      <c r="B140" s="45">
        <v>693.74</v>
      </c>
      <c r="C140" s="45">
        <v>433.04</v>
      </c>
      <c r="D140" s="45">
        <v>-260.7</v>
      </c>
      <c r="E140" s="45">
        <v>-288.85000000000002</v>
      </c>
      <c r="F140" s="45">
        <v>-401.73</v>
      </c>
    </row>
    <row r="141" spans="1:6">
      <c r="A141" s="1" t="s">
        <v>140</v>
      </c>
      <c r="B141" s="45">
        <v>686.63</v>
      </c>
      <c r="C141" s="45">
        <v>465.25</v>
      </c>
      <c r="D141" s="45">
        <v>-221.38</v>
      </c>
      <c r="E141" s="45">
        <v>76.09</v>
      </c>
      <c r="F141" s="45">
        <v>-319.19</v>
      </c>
    </row>
    <row r="142" spans="1:6">
      <c r="A142" s="1" t="s">
        <v>141</v>
      </c>
      <c r="B142" s="45">
        <v>499.54</v>
      </c>
      <c r="C142" s="45">
        <v>510.1</v>
      </c>
      <c r="D142" s="45">
        <v>10.56</v>
      </c>
      <c r="E142" s="45">
        <v>-35.619999999999997</v>
      </c>
      <c r="F142" s="45">
        <v>-161.07</v>
      </c>
    </row>
    <row r="143" spans="1:6">
      <c r="A143" s="1" t="s">
        <v>142</v>
      </c>
      <c r="B143" s="45">
        <v>284.55</v>
      </c>
      <c r="C143" s="45">
        <v>424.73</v>
      </c>
      <c r="D143" s="45">
        <v>140.18</v>
      </c>
      <c r="E143" s="45">
        <v>124.12</v>
      </c>
      <c r="F143" s="45">
        <v>3.53</v>
      </c>
    </row>
    <row r="144" spans="1:6">
      <c r="A144" s="1" t="s">
        <v>143</v>
      </c>
      <c r="B144" s="45">
        <v>815.74</v>
      </c>
      <c r="C144" s="45">
        <v>628.78</v>
      </c>
      <c r="D144" s="45">
        <v>-186.96</v>
      </c>
      <c r="E144" s="45">
        <v>-307.64</v>
      </c>
      <c r="F144" s="45">
        <v>-268.12</v>
      </c>
    </row>
    <row r="145" spans="1:6">
      <c r="A145" s="1" t="s">
        <v>144</v>
      </c>
      <c r="B145" s="45">
        <v>473.66</v>
      </c>
      <c r="C145" s="45">
        <v>655.89</v>
      </c>
      <c r="D145" s="45">
        <v>182.23</v>
      </c>
      <c r="E145" s="45">
        <v>161.5</v>
      </c>
      <c r="F145" s="45">
        <v>-70.48</v>
      </c>
    </row>
    <row r="146" spans="1:6">
      <c r="A146" s="1" t="s">
        <v>145</v>
      </c>
      <c r="B146" s="45">
        <v>346.9</v>
      </c>
      <c r="C146" s="45">
        <v>442.91</v>
      </c>
      <c r="D146" s="45">
        <v>96.01</v>
      </c>
      <c r="E146" s="45">
        <v>-3.94</v>
      </c>
      <c r="F146" s="45">
        <v>22.96</v>
      </c>
    </row>
    <row r="147" spans="1:6">
      <c r="A147" s="1" t="s">
        <v>146</v>
      </c>
      <c r="B147" s="45">
        <v>1070.8900000000001</v>
      </c>
      <c r="C147" s="45">
        <v>1285.99</v>
      </c>
      <c r="D147" s="45">
        <v>215.1</v>
      </c>
      <c r="E147" s="45">
        <v>-23.97</v>
      </c>
      <c r="F147" s="45">
        <v>-51.8</v>
      </c>
    </row>
    <row r="148" spans="1:6">
      <c r="A148" s="1" t="s">
        <v>147</v>
      </c>
      <c r="B148" s="45">
        <v>133.94</v>
      </c>
      <c r="C148" s="45">
        <v>463.33</v>
      </c>
      <c r="D148" s="45">
        <v>329.39</v>
      </c>
      <c r="E148" s="45">
        <v>304.82</v>
      </c>
      <c r="F148" s="45">
        <v>206.85</v>
      </c>
    </row>
    <row r="149" spans="1:6">
      <c r="A149" s="1" t="s">
        <v>148</v>
      </c>
      <c r="B149" s="45">
        <v>228.9</v>
      </c>
      <c r="C149" s="45">
        <v>631.52</v>
      </c>
      <c r="D149" s="45">
        <v>402.62</v>
      </c>
      <c r="E149" s="45">
        <v>372.49</v>
      </c>
      <c r="F149" s="45">
        <v>252.87</v>
      </c>
    </row>
    <row r="150" spans="1:6">
      <c r="A150" s="1" t="s">
        <v>149</v>
      </c>
      <c r="B150" s="45">
        <v>465.29</v>
      </c>
      <c r="C150" s="45">
        <v>594.54</v>
      </c>
      <c r="D150" s="45">
        <v>129.25</v>
      </c>
      <c r="E150" s="45">
        <v>88.26</v>
      </c>
      <c r="F150" s="45">
        <v>42.42</v>
      </c>
    </row>
    <row r="151" spans="1:6">
      <c r="A151" s="1" t="s">
        <v>150</v>
      </c>
      <c r="B151" s="45">
        <v>359.27</v>
      </c>
      <c r="C151" s="45">
        <v>657.81</v>
      </c>
      <c r="D151" s="45">
        <v>298.54000000000002</v>
      </c>
      <c r="E151" s="45">
        <v>236.56</v>
      </c>
      <c r="F151" s="45">
        <v>137.65</v>
      </c>
    </row>
    <row r="152" spans="1:6">
      <c r="A152" s="1" t="s">
        <v>151</v>
      </c>
      <c r="B152" s="45">
        <v>439.74</v>
      </c>
      <c r="C152" s="45">
        <v>448.84</v>
      </c>
      <c r="D152" s="45">
        <v>9.1</v>
      </c>
      <c r="E152" s="45">
        <v>-23.34</v>
      </c>
      <c r="F152" s="45">
        <v>-129.30000000000001</v>
      </c>
    </row>
    <row r="153" spans="1:6">
      <c r="A153" s="1" t="s">
        <v>152</v>
      </c>
      <c r="B153" s="45">
        <v>837.13</v>
      </c>
      <c r="C153" s="45">
        <v>694.77</v>
      </c>
      <c r="D153" s="45">
        <v>-142.36000000000001</v>
      </c>
      <c r="E153" s="45">
        <v>-195.66</v>
      </c>
      <c r="F153" s="45">
        <v>-344.56</v>
      </c>
    </row>
    <row r="154" spans="1:6">
      <c r="A154" s="1" t="s">
        <v>153</v>
      </c>
      <c r="B154" s="45">
        <v>448.98</v>
      </c>
      <c r="C154" s="45">
        <v>593.14</v>
      </c>
      <c r="D154" s="45">
        <v>144.16</v>
      </c>
      <c r="E154" s="45">
        <v>87.14</v>
      </c>
      <c r="F154" s="45">
        <v>-3.72</v>
      </c>
    </row>
    <row r="155" spans="1:6">
      <c r="A155" s="1" t="s">
        <v>154</v>
      </c>
      <c r="B155" s="45">
        <v>262.89</v>
      </c>
      <c r="C155" s="45">
        <v>857.29</v>
      </c>
      <c r="D155" s="45">
        <v>594.4</v>
      </c>
      <c r="E155" s="45">
        <v>543.37</v>
      </c>
      <c r="F155" s="45">
        <v>486.09</v>
      </c>
    </row>
    <row r="156" spans="1:6">
      <c r="A156" s="1" t="s">
        <v>155</v>
      </c>
      <c r="B156" s="45">
        <v>613.4</v>
      </c>
      <c r="C156" s="45">
        <v>1030.92</v>
      </c>
      <c r="D156" s="45">
        <v>417.52</v>
      </c>
      <c r="E156" s="45">
        <v>324.66000000000003</v>
      </c>
      <c r="F156" s="45">
        <v>296.97000000000003</v>
      </c>
    </row>
    <row r="157" spans="1:6">
      <c r="A157" s="1" t="s">
        <v>156</v>
      </c>
      <c r="B157" s="45">
        <v>293.10000000000002</v>
      </c>
      <c r="C157" s="45">
        <v>738.63</v>
      </c>
      <c r="D157" s="45">
        <v>445.53</v>
      </c>
      <c r="E157" s="45">
        <v>354.2</v>
      </c>
      <c r="F157" s="45">
        <v>200.27</v>
      </c>
    </row>
    <row r="158" spans="1:6">
      <c r="A158" s="1" t="s">
        <v>157</v>
      </c>
      <c r="B158" s="45">
        <v>329.27</v>
      </c>
      <c r="C158" s="45">
        <v>772.45</v>
      </c>
      <c r="D158" s="45">
        <v>443.18</v>
      </c>
      <c r="E158" s="45">
        <v>352.63</v>
      </c>
      <c r="F158" s="45">
        <v>267.8</v>
      </c>
    </row>
    <row r="159" spans="1:6">
      <c r="A159" s="1" t="s">
        <v>158</v>
      </c>
      <c r="B159" s="45">
        <v>1057.73</v>
      </c>
      <c r="C159" s="45">
        <v>1356.32</v>
      </c>
      <c r="D159" s="45">
        <v>298.58999999999997</v>
      </c>
      <c r="E159" s="45">
        <v>90.26</v>
      </c>
      <c r="F159" s="45">
        <v>34.54</v>
      </c>
    </row>
    <row r="160" spans="1:6">
      <c r="A160" s="1" t="s">
        <v>159</v>
      </c>
      <c r="B160" s="45">
        <v>120.59</v>
      </c>
      <c r="C160" s="45">
        <v>662.17</v>
      </c>
      <c r="D160" s="45">
        <v>541.58000000000004</v>
      </c>
      <c r="E160" s="45">
        <v>503.59</v>
      </c>
      <c r="F160" s="45">
        <v>424.81</v>
      </c>
    </row>
    <row r="161" spans="1:6">
      <c r="A161" s="1" t="s">
        <v>160</v>
      </c>
      <c r="B161" s="45">
        <v>203.5</v>
      </c>
      <c r="C161" s="45">
        <v>569.5</v>
      </c>
      <c r="D161" s="45">
        <v>366</v>
      </c>
      <c r="E161" s="45">
        <v>306.04000000000002</v>
      </c>
      <c r="F161" s="45">
        <v>223.39</v>
      </c>
    </row>
    <row r="162" spans="1:6">
      <c r="A162" s="1" t="s">
        <v>161</v>
      </c>
      <c r="B162" s="45">
        <v>402.6</v>
      </c>
      <c r="C162" s="45">
        <v>738.04</v>
      </c>
      <c r="D162" s="45">
        <v>335.44</v>
      </c>
      <c r="E162" s="45">
        <v>266.27</v>
      </c>
      <c r="F162" s="45">
        <v>240.38</v>
      </c>
    </row>
    <row r="163" spans="1:6">
      <c r="A163" s="1" t="s">
        <v>162</v>
      </c>
      <c r="B163" s="45">
        <v>340.21</v>
      </c>
      <c r="C163" s="45">
        <v>682.73</v>
      </c>
      <c r="D163" s="45">
        <v>342.52</v>
      </c>
      <c r="E163" s="45">
        <v>271.88</v>
      </c>
      <c r="F163" s="45">
        <v>175.58</v>
      </c>
    </row>
    <row r="164" spans="1:6">
      <c r="A164" s="1" t="s">
        <v>163</v>
      </c>
      <c r="B164" s="45">
        <v>543.42999999999995</v>
      </c>
      <c r="C164" s="45">
        <v>780.79</v>
      </c>
      <c r="D164" s="45">
        <v>237.36</v>
      </c>
      <c r="E164" s="45">
        <v>203.07</v>
      </c>
      <c r="F164" s="45">
        <v>37.409999999999997</v>
      </c>
    </row>
    <row r="165" spans="1:6">
      <c r="A165" s="1" t="s">
        <v>164</v>
      </c>
      <c r="B165" s="45">
        <v>900.4</v>
      </c>
      <c r="C165" s="45">
        <v>1055.25</v>
      </c>
      <c r="D165" s="45">
        <v>154.85</v>
      </c>
      <c r="E165" s="45">
        <v>98.98</v>
      </c>
      <c r="F165" s="45">
        <v>9.49</v>
      </c>
    </row>
    <row r="166" spans="1:6">
      <c r="A166" s="1" t="s">
        <v>165</v>
      </c>
      <c r="B166" s="45">
        <v>407.13</v>
      </c>
      <c r="C166" s="45">
        <v>880.13</v>
      </c>
      <c r="D166" s="45">
        <v>473</v>
      </c>
      <c r="E166" s="45">
        <v>418.11</v>
      </c>
      <c r="F166" s="45">
        <v>328.76</v>
      </c>
    </row>
    <row r="167" spans="1:6">
      <c r="A167" s="1" t="s">
        <v>166</v>
      </c>
      <c r="B167" s="45">
        <v>236.65</v>
      </c>
      <c r="C167" s="45">
        <v>848.11</v>
      </c>
      <c r="D167" s="45">
        <v>611.46</v>
      </c>
      <c r="E167" s="45">
        <v>511.08</v>
      </c>
      <c r="F167" s="45">
        <v>427.35</v>
      </c>
    </row>
    <row r="168" spans="1:6">
      <c r="A168" s="1" t="s">
        <v>167</v>
      </c>
      <c r="B168" s="45">
        <v>821.09</v>
      </c>
      <c r="C168" s="45">
        <v>858.68</v>
      </c>
      <c r="D168" s="45">
        <v>37.590000000000003</v>
      </c>
      <c r="E168" s="45">
        <v>-66.48</v>
      </c>
      <c r="F168" s="45">
        <v>-67.42</v>
      </c>
    </row>
    <row r="169" spans="1:6">
      <c r="A169" s="1" t="s">
        <v>168</v>
      </c>
      <c r="B169" s="45">
        <v>368.96</v>
      </c>
      <c r="C169" s="45">
        <v>764.54</v>
      </c>
      <c r="D169" s="45">
        <v>395.58</v>
      </c>
      <c r="E169" s="45">
        <v>330.37</v>
      </c>
      <c r="F169" s="45">
        <v>122.97</v>
      </c>
    </row>
    <row r="170" spans="1:6">
      <c r="A170" s="1" t="s">
        <v>169</v>
      </c>
      <c r="B170" s="45">
        <v>429.48</v>
      </c>
      <c r="C170" s="45">
        <v>743.11</v>
      </c>
      <c r="D170" s="45">
        <v>313.63</v>
      </c>
      <c r="E170" s="45">
        <v>315.82</v>
      </c>
      <c r="F170" s="45">
        <v>113.72</v>
      </c>
    </row>
    <row r="171" spans="1:6">
      <c r="A171" s="1" t="s">
        <v>170</v>
      </c>
      <c r="B171" s="45">
        <v>1286.01</v>
      </c>
      <c r="C171" s="45">
        <v>1661.82</v>
      </c>
      <c r="D171" s="45">
        <v>375.81</v>
      </c>
      <c r="E171" s="45">
        <v>231.25</v>
      </c>
      <c r="F171" s="45">
        <v>17.45</v>
      </c>
    </row>
    <row r="172" spans="1:6">
      <c r="A172" s="1" t="s">
        <v>171</v>
      </c>
      <c r="B172" s="45">
        <v>132.33000000000001</v>
      </c>
      <c r="C172" s="45">
        <v>672.26</v>
      </c>
      <c r="D172" s="45">
        <v>539.92999999999995</v>
      </c>
      <c r="E172" s="45">
        <v>506.38</v>
      </c>
      <c r="F172" s="45">
        <v>398.59</v>
      </c>
    </row>
    <row r="173" spans="1:6">
      <c r="A173" s="1" t="s">
        <v>172</v>
      </c>
      <c r="B173" s="45">
        <v>327.69</v>
      </c>
      <c r="C173" s="45">
        <v>796.83</v>
      </c>
      <c r="D173" s="45">
        <v>469.14</v>
      </c>
      <c r="E173" s="45">
        <v>305.82</v>
      </c>
      <c r="F173" s="45">
        <v>303.26</v>
      </c>
    </row>
    <row r="174" spans="1:6">
      <c r="A174" s="1" t="s">
        <v>173</v>
      </c>
      <c r="B174" s="45">
        <v>1560.1</v>
      </c>
      <c r="C174" s="45">
        <v>952.99</v>
      </c>
      <c r="D174" s="45">
        <v>-607.11</v>
      </c>
      <c r="E174" s="45">
        <v>-706.43</v>
      </c>
      <c r="F174" s="45">
        <v>-702.12</v>
      </c>
    </row>
    <row r="175" spans="1:6">
      <c r="A175" s="1" t="s">
        <v>174</v>
      </c>
      <c r="B175" s="45">
        <v>397.73</v>
      </c>
      <c r="C175" s="45">
        <v>904.92</v>
      </c>
      <c r="D175" s="45">
        <v>507.19</v>
      </c>
      <c r="E175" s="45">
        <v>394.98</v>
      </c>
      <c r="F175" s="45">
        <v>325.66000000000003</v>
      </c>
    </row>
    <row r="176" spans="1:6">
      <c r="A176" s="1" t="s">
        <v>175</v>
      </c>
      <c r="B176" s="45">
        <v>544.92999999999995</v>
      </c>
      <c r="C176" s="45">
        <v>1150.03</v>
      </c>
      <c r="D176" s="45">
        <v>605.1</v>
      </c>
      <c r="E176" s="45">
        <v>502.77</v>
      </c>
      <c r="F176" s="45">
        <v>332.65</v>
      </c>
    </row>
    <row r="177" spans="1:6">
      <c r="A177" s="1" t="s">
        <v>176</v>
      </c>
      <c r="B177" s="45">
        <v>1084.47</v>
      </c>
      <c r="C177" s="45">
        <v>902.74</v>
      </c>
      <c r="D177" s="45">
        <v>-181.73</v>
      </c>
      <c r="E177" s="45">
        <v>-254.31</v>
      </c>
      <c r="F177" s="45">
        <v>-353.31</v>
      </c>
    </row>
    <row r="178" spans="1:6">
      <c r="A178" s="1" t="s">
        <v>177</v>
      </c>
      <c r="B178" s="45">
        <v>503.74</v>
      </c>
      <c r="C178" s="45">
        <v>794.58</v>
      </c>
      <c r="D178" s="45">
        <v>290.83999999999997</v>
      </c>
      <c r="E178" s="45">
        <v>199.09</v>
      </c>
      <c r="F178" s="45">
        <v>164.99</v>
      </c>
    </row>
    <row r="179" spans="1:6">
      <c r="A179" s="1" t="s">
        <v>178</v>
      </c>
      <c r="B179" s="45">
        <v>490.66</v>
      </c>
      <c r="C179" s="45">
        <v>732.52</v>
      </c>
      <c r="D179" s="45">
        <v>241.86</v>
      </c>
      <c r="E179" s="45">
        <v>453.28</v>
      </c>
      <c r="F179" s="45">
        <v>50.06</v>
      </c>
    </row>
    <row r="180" spans="1:6">
      <c r="A180" s="1" t="s">
        <v>179</v>
      </c>
      <c r="B180" s="45">
        <v>1114.3800000000001</v>
      </c>
      <c r="C180" s="45">
        <v>961.65</v>
      </c>
      <c r="D180" s="45">
        <v>-152.72999999999999</v>
      </c>
      <c r="E180" s="45">
        <v>-238.49</v>
      </c>
      <c r="F180" s="45">
        <v>-270.33</v>
      </c>
    </row>
    <row r="181" spans="1:6">
      <c r="A181" s="1" t="s">
        <v>180</v>
      </c>
      <c r="B181" s="45">
        <v>457.04</v>
      </c>
      <c r="C181" s="45">
        <v>966.77</v>
      </c>
      <c r="D181" s="45">
        <v>509.73</v>
      </c>
      <c r="E181" s="45">
        <v>394.47</v>
      </c>
      <c r="F181" s="45">
        <v>255.1</v>
      </c>
    </row>
    <row r="182" spans="1:6">
      <c r="A182" s="1" t="s">
        <v>181</v>
      </c>
      <c r="B182" s="45">
        <v>423.1</v>
      </c>
      <c r="C182" s="45">
        <v>951.76</v>
      </c>
      <c r="D182" s="45">
        <v>528.66</v>
      </c>
      <c r="E182" s="45">
        <v>449.51</v>
      </c>
      <c r="F182" s="45">
        <v>234.64</v>
      </c>
    </row>
    <row r="183" spans="1:6">
      <c r="A183" s="1" t="s">
        <v>182</v>
      </c>
      <c r="B183" s="45">
        <v>1201.2</v>
      </c>
      <c r="C183" s="45">
        <v>2186.23</v>
      </c>
      <c r="D183" s="45">
        <v>985.03</v>
      </c>
      <c r="E183" s="45">
        <v>515.45000000000005</v>
      </c>
      <c r="F183" s="45">
        <v>656.5</v>
      </c>
    </row>
    <row r="184" spans="1:6">
      <c r="A184" s="1" t="s">
        <v>183</v>
      </c>
      <c r="B184" s="45">
        <v>124.69</v>
      </c>
      <c r="C184" s="45">
        <v>871.3</v>
      </c>
      <c r="D184" s="45">
        <v>746.61</v>
      </c>
      <c r="E184" s="45">
        <v>606.15</v>
      </c>
      <c r="F184" s="45">
        <v>595.83000000000004</v>
      </c>
    </row>
    <row r="185" spans="1:6">
      <c r="A185" s="1" t="s">
        <v>184</v>
      </c>
      <c r="B185" s="45">
        <v>230.67</v>
      </c>
      <c r="C185" s="45">
        <v>791.32</v>
      </c>
      <c r="D185" s="45">
        <v>560.65</v>
      </c>
      <c r="E185" s="45">
        <v>494.54</v>
      </c>
      <c r="F185" s="45">
        <v>347.23</v>
      </c>
    </row>
    <row r="186" spans="1:6">
      <c r="A186" s="1" t="s">
        <v>185</v>
      </c>
      <c r="B186" s="45">
        <v>630.28</v>
      </c>
      <c r="C186" s="45">
        <v>949.55</v>
      </c>
      <c r="D186" s="45">
        <v>319.27</v>
      </c>
      <c r="E186" s="45">
        <v>245.52</v>
      </c>
      <c r="F186" s="45">
        <v>181.6</v>
      </c>
    </row>
    <row r="187" spans="1:6">
      <c r="A187" s="1" t="s">
        <v>186</v>
      </c>
      <c r="B187" s="45">
        <v>478.48</v>
      </c>
      <c r="C187" s="45">
        <v>1139.48</v>
      </c>
      <c r="D187" s="45">
        <v>661</v>
      </c>
      <c r="E187" s="45">
        <v>602.99</v>
      </c>
      <c r="F187" s="45">
        <v>487.46</v>
      </c>
    </row>
    <row r="188" spans="1:6">
      <c r="A188" s="1" t="s">
        <v>187</v>
      </c>
      <c r="B188" s="45">
        <v>522.82000000000005</v>
      </c>
      <c r="C188" s="45">
        <v>970.52</v>
      </c>
      <c r="D188" s="45">
        <v>447.7</v>
      </c>
      <c r="E188" s="45">
        <v>350.8</v>
      </c>
      <c r="F188" s="45">
        <v>120.68</v>
      </c>
    </row>
    <row r="189" spans="1:6">
      <c r="A189" s="1" t="s">
        <v>188</v>
      </c>
      <c r="B189" s="45">
        <v>1195.8900000000001</v>
      </c>
      <c r="C189" s="45">
        <v>1268.76</v>
      </c>
      <c r="D189" s="45">
        <v>72.87</v>
      </c>
      <c r="E189" s="45">
        <v>-82.2</v>
      </c>
      <c r="F189" s="45">
        <v>-149.69</v>
      </c>
    </row>
    <row r="190" spans="1:6">
      <c r="A190" s="1" t="s">
        <v>189</v>
      </c>
      <c r="B190" s="45">
        <v>550.82000000000005</v>
      </c>
      <c r="C190" s="45">
        <v>812.81</v>
      </c>
      <c r="D190" s="45">
        <v>261.99</v>
      </c>
      <c r="E190" s="45">
        <v>212.32</v>
      </c>
      <c r="F190" s="45">
        <v>41.77</v>
      </c>
    </row>
    <row r="191" spans="1:6">
      <c r="A191" s="1" t="s">
        <v>190</v>
      </c>
      <c r="B191" s="45">
        <v>339.6</v>
      </c>
      <c r="C191" s="45">
        <v>803.2</v>
      </c>
      <c r="D191" s="45">
        <v>463.6</v>
      </c>
      <c r="E191" s="45">
        <v>374.45</v>
      </c>
      <c r="F191" s="45">
        <v>249.71</v>
      </c>
    </row>
    <row r="192" spans="1:6">
      <c r="A192" s="1" t="s">
        <v>191</v>
      </c>
      <c r="B192" s="45">
        <v>1080.24</v>
      </c>
      <c r="C192" s="45">
        <v>1356.67</v>
      </c>
      <c r="D192" s="45">
        <v>276.43</v>
      </c>
      <c r="E192" s="45">
        <v>56.47</v>
      </c>
      <c r="F192" s="45">
        <v>141.24</v>
      </c>
    </row>
    <row r="193" spans="1:6">
      <c r="A193" s="1" t="s">
        <v>192</v>
      </c>
      <c r="B193" s="45">
        <v>517.52</v>
      </c>
      <c r="C193" s="45">
        <v>1056.73</v>
      </c>
      <c r="D193" s="45">
        <v>539.21</v>
      </c>
      <c r="E193" s="45">
        <v>482.79</v>
      </c>
      <c r="F193" s="45">
        <v>283.14999999999998</v>
      </c>
    </row>
    <row r="194" spans="1:6">
      <c r="A194" s="1" t="s">
        <v>193</v>
      </c>
      <c r="B194" s="45">
        <v>462.92</v>
      </c>
      <c r="C194" s="45">
        <v>1049.3</v>
      </c>
      <c r="D194" s="45">
        <v>586.38</v>
      </c>
      <c r="E194" s="45">
        <v>470.83</v>
      </c>
      <c r="F194" s="45">
        <v>276.60000000000002</v>
      </c>
    </row>
    <row r="195" spans="1:6">
      <c r="A195" s="1" t="s">
        <v>194</v>
      </c>
      <c r="B195" s="45">
        <v>1747.03</v>
      </c>
      <c r="C195" s="45">
        <v>1974.01</v>
      </c>
      <c r="D195" s="45">
        <v>226.98</v>
      </c>
      <c r="E195" s="45">
        <v>131.61000000000001</v>
      </c>
      <c r="F195" s="45">
        <v>-144.38999999999999</v>
      </c>
    </row>
    <row r="196" spans="1:6">
      <c r="A196" s="1" t="s">
        <v>195</v>
      </c>
      <c r="B196" s="45">
        <v>205.13</v>
      </c>
      <c r="C196" s="45">
        <v>877.09</v>
      </c>
      <c r="D196" s="45">
        <v>671.96</v>
      </c>
      <c r="E196" s="45">
        <v>532.6</v>
      </c>
      <c r="F196" s="45">
        <v>473.13</v>
      </c>
    </row>
    <row r="197" spans="1:6">
      <c r="A197" s="1" t="s">
        <v>196</v>
      </c>
      <c r="B197" s="45">
        <v>287.95</v>
      </c>
      <c r="C197" s="45">
        <v>1031.8599999999999</v>
      </c>
      <c r="D197" s="45">
        <v>743.91</v>
      </c>
      <c r="E197" s="45">
        <v>652.54999999999995</v>
      </c>
      <c r="F197" s="45">
        <v>495.56</v>
      </c>
    </row>
    <row r="198" spans="1:6">
      <c r="A198" s="1" t="s">
        <v>197</v>
      </c>
      <c r="B198" s="45">
        <v>718.14</v>
      </c>
      <c r="C198" s="45">
        <v>1206.8699999999999</v>
      </c>
      <c r="D198" s="45">
        <v>488.73</v>
      </c>
      <c r="E198" s="45">
        <v>341.97</v>
      </c>
      <c r="F198" s="45">
        <v>329.61</v>
      </c>
    </row>
    <row r="199" spans="1:6">
      <c r="A199" s="1" t="s">
        <v>198</v>
      </c>
      <c r="B199" s="45">
        <v>517.37</v>
      </c>
      <c r="C199" s="45">
        <v>1257.0899999999999</v>
      </c>
      <c r="D199" s="45">
        <v>739.72</v>
      </c>
      <c r="E199" s="45">
        <v>620.05999999999995</v>
      </c>
      <c r="F199" s="45">
        <v>539.87</v>
      </c>
    </row>
    <row r="200" spans="1:6">
      <c r="A200" s="1" t="s">
        <v>199</v>
      </c>
      <c r="B200" s="45">
        <v>549.54999999999995</v>
      </c>
      <c r="C200" s="45">
        <v>1280.6099999999999</v>
      </c>
      <c r="D200" s="45">
        <v>731.06</v>
      </c>
      <c r="E200" s="45">
        <v>627.16999999999996</v>
      </c>
      <c r="F200" s="45">
        <v>399.56</v>
      </c>
    </row>
    <row r="201" spans="1:6">
      <c r="A201" s="1" t="s">
        <v>200</v>
      </c>
      <c r="B201" s="45">
        <v>1293.01</v>
      </c>
      <c r="C201" s="45">
        <v>1286.67</v>
      </c>
      <c r="D201" s="45">
        <v>-6.34</v>
      </c>
      <c r="E201" s="45">
        <v>-141.51</v>
      </c>
      <c r="F201" s="45">
        <v>-180.34</v>
      </c>
    </row>
    <row r="202" spans="1:6">
      <c r="A202" s="1" t="s">
        <v>201</v>
      </c>
      <c r="B202" s="45">
        <v>544.32000000000005</v>
      </c>
      <c r="C202" s="45">
        <v>854.48</v>
      </c>
      <c r="D202" s="45">
        <v>310.16000000000003</v>
      </c>
      <c r="E202" s="45">
        <v>219.68</v>
      </c>
      <c r="F202" s="45">
        <v>63.3</v>
      </c>
    </row>
    <row r="203" spans="1:6">
      <c r="A203" s="1" t="s">
        <v>202</v>
      </c>
      <c r="B203" s="45">
        <v>431.72</v>
      </c>
      <c r="C203" s="45">
        <v>881.78</v>
      </c>
      <c r="D203" s="45">
        <v>450.06</v>
      </c>
      <c r="E203" s="45">
        <v>342.48</v>
      </c>
      <c r="F203" s="45">
        <v>179.98</v>
      </c>
    </row>
    <row r="204" spans="1:6">
      <c r="A204" s="1" t="s">
        <v>203</v>
      </c>
      <c r="B204" s="45">
        <v>1317.05</v>
      </c>
      <c r="C204" s="45">
        <v>1234.78</v>
      </c>
      <c r="D204" s="45">
        <v>-82.27</v>
      </c>
      <c r="E204" s="45">
        <v>-214.63</v>
      </c>
      <c r="F204" s="45">
        <v>-273.27</v>
      </c>
    </row>
    <row r="205" spans="1:6">
      <c r="A205" s="1" t="s">
        <v>204</v>
      </c>
      <c r="B205" s="45">
        <v>592.42999999999995</v>
      </c>
      <c r="C205" s="45">
        <v>1202.25</v>
      </c>
      <c r="D205" s="45">
        <v>609.82000000000005</v>
      </c>
      <c r="E205" s="45">
        <v>541.67999999999995</v>
      </c>
      <c r="F205" s="45">
        <v>291.45999999999998</v>
      </c>
    </row>
    <row r="206" spans="1:6">
      <c r="A206" s="1" t="s">
        <v>205</v>
      </c>
      <c r="B206" s="45">
        <v>665.13</v>
      </c>
      <c r="C206" s="45">
        <v>1081.9100000000001</v>
      </c>
      <c r="D206" s="45">
        <v>416.78</v>
      </c>
      <c r="E206" s="45">
        <v>439.07</v>
      </c>
      <c r="F206" s="45">
        <v>116.21</v>
      </c>
    </row>
    <row r="207" spans="1:6">
      <c r="A207" s="1" t="s">
        <v>206</v>
      </c>
      <c r="B207" s="45">
        <v>2080.0100000000002</v>
      </c>
      <c r="C207" s="45">
        <v>1908.32</v>
      </c>
      <c r="D207" s="45">
        <v>-171.69</v>
      </c>
      <c r="E207" s="45">
        <v>-318.3</v>
      </c>
      <c r="F207" s="45">
        <v>-664.87</v>
      </c>
    </row>
    <row r="208" spans="1:6">
      <c r="A208" s="1" t="s">
        <v>207</v>
      </c>
      <c r="B208" s="45">
        <v>80.52</v>
      </c>
      <c r="C208" s="45">
        <v>1016.64</v>
      </c>
      <c r="D208" s="45">
        <v>936.12</v>
      </c>
      <c r="E208" s="45">
        <v>865.34</v>
      </c>
      <c r="F208" s="45">
        <v>767.15</v>
      </c>
    </row>
    <row r="209" spans="1:6">
      <c r="A209" s="1" t="s">
        <v>208</v>
      </c>
      <c r="B209" s="45">
        <v>286.12</v>
      </c>
      <c r="C209" s="45">
        <v>1156.9100000000001</v>
      </c>
      <c r="D209" s="45">
        <v>870.79</v>
      </c>
      <c r="E209" s="45">
        <v>583.34</v>
      </c>
      <c r="F209" s="45">
        <v>685.46</v>
      </c>
    </row>
    <row r="210" spans="1:6">
      <c r="A210" s="1" t="s">
        <v>209</v>
      </c>
      <c r="B210" s="45">
        <v>827.42</v>
      </c>
      <c r="C210" s="45">
        <v>1648.74</v>
      </c>
      <c r="D210" s="45">
        <v>821.32</v>
      </c>
      <c r="E210" s="45">
        <v>656.07</v>
      </c>
      <c r="F210" s="45">
        <v>560.80999999999995</v>
      </c>
    </row>
    <row r="211" spans="1:6">
      <c r="A211" s="1" t="s">
        <v>210</v>
      </c>
      <c r="B211" s="45">
        <v>611.5</v>
      </c>
      <c r="C211" s="45">
        <v>1389.36</v>
      </c>
      <c r="D211" s="45">
        <v>777.86</v>
      </c>
      <c r="E211" s="45">
        <v>669.03</v>
      </c>
      <c r="F211" s="45">
        <v>529.6</v>
      </c>
    </row>
    <row r="212" spans="1:6">
      <c r="A212" s="1" t="s">
        <v>211</v>
      </c>
      <c r="B212" s="45">
        <v>777.29</v>
      </c>
      <c r="C212" s="45">
        <v>1417.71</v>
      </c>
      <c r="D212" s="45">
        <v>640.41999999999996</v>
      </c>
      <c r="E212" s="45">
        <v>544.49</v>
      </c>
      <c r="F212" s="45">
        <v>221.73</v>
      </c>
    </row>
    <row r="213" spans="1:6">
      <c r="A213" s="1" t="s">
        <v>212</v>
      </c>
      <c r="B213" s="45">
        <v>1386.77</v>
      </c>
      <c r="C213" s="45">
        <v>1461.14</v>
      </c>
      <c r="D213" s="45">
        <v>74.37</v>
      </c>
      <c r="E213" s="45">
        <v>-95.5</v>
      </c>
      <c r="F213" s="45">
        <v>-244.14</v>
      </c>
    </row>
    <row r="214" spans="1:6">
      <c r="A214" s="1" t="s">
        <v>213</v>
      </c>
      <c r="B214" s="45">
        <v>671.61</v>
      </c>
      <c r="C214" s="45">
        <v>1129.5899999999999</v>
      </c>
      <c r="D214" s="45">
        <v>457.98</v>
      </c>
      <c r="E214" s="45">
        <v>307.33</v>
      </c>
      <c r="F214" s="45">
        <v>214.03</v>
      </c>
    </row>
    <row r="215" spans="1:6">
      <c r="A215" s="1" t="s">
        <v>214</v>
      </c>
      <c r="B215" s="45">
        <v>475.15</v>
      </c>
      <c r="C215" s="45">
        <v>991.86</v>
      </c>
      <c r="D215" s="45">
        <v>516.71</v>
      </c>
      <c r="E215" s="45">
        <v>400.09</v>
      </c>
      <c r="F215" s="45">
        <v>216.59</v>
      </c>
    </row>
    <row r="216" spans="1:6">
      <c r="A216" s="1" t="s">
        <v>215</v>
      </c>
      <c r="B216" s="45">
        <v>1357.63</v>
      </c>
      <c r="C216" s="45">
        <v>1425.96</v>
      </c>
      <c r="D216" s="45">
        <v>68.33</v>
      </c>
      <c r="E216" s="45">
        <v>-217.77</v>
      </c>
      <c r="F216" s="45">
        <v>-271.97000000000003</v>
      </c>
    </row>
    <row r="217" spans="1:6">
      <c r="A217" s="1" t="s">
        <v>216</v>
      </c>
      <c r="B217" s="45">
        <v>897.01</v>
      </c>
      <c r="C217" s="45">
        <v>1061.53</v>
      </c>
      <c r="D217" s="45">
        <v>164.52</v>
      </c>
      <c r="E217" s="45">
        <v>76.08</v>
      </c>
      <c r="F217" s="45">
        <v>-204.63</v>
      </c>
    </row>
    <row r="218" spans="1:6">
      <c r="A218" s="1" t="s">
        <v>217</v>
      </c>
      <c r="B218" s="45">
        <v>633.55999999999995</v>
      </c>
      <c r="C218" s="45">
        <v>1298.1300000000001</v>
      </c>
      <c r="D218" s="45">
        <v>664.57</v>
      </c>
      <c r="E218" s="45">
        <v>555.28</v>
      </c>
      <c r="F218" s="45">
        <v>299.92</v>
      </c>
    </row>
    <row r="219" spans="1:6">
      <c r="A219" s="1" t="s">
        <v>218</v>
      </c>
      <c r="B219" s="45">
        <v>2561.2600000000002</v>
      </c>
      <c r="C219" s="45">
        <v>1596.9</v>
      </c>
      <c r="D219" s="45">
        <v>-964.36</v>
      </c>
      <c r="E219" s="45">
        <v>-773.25</v>
      </c>
      <c r="F219" s="45">
        <v>-1488.46</v>
      </c>
    </row>
    <row r="220" spans="1:6">
      <c r="A220" s="1" t="s">
        <v>219</v>
      </c>
      <c r="B220" s="45">
        <v>70.73</v>
      </c>
      <c r="C220" s="45">
        <v>1205.27</v>
      </c>
      <c r="D220" s="45">
        <v>1134.54</v>
      </c>
      <c r="E220" s="45">
        <v>1011.55</v>
      </c>
      <c r="F220" s="45">
        <v>901.7</v>
      </c>
    </row>
    <row r="221" spans="1:6">
      <c r="A221" s="1" t="s">
        <v>220</v>
      </c>
      <c r="B221" s="45">
        <v>324.29000000000002</v>
      </c>
      <c r="C221" s="45">
        <v>1598.12</v>
      </c>
      <c r="D221" s="45">
        <v>1273.83</v>
      </c>
      <c r="E221" s="45">
        <v>1039.25</v>
      </c>
      <c r="F221" s="45">
        <v>958.1</v>
      </c>
    </row>
    <row r="222" spans="1:6">
      <c r="A222" s="1" t="s">
        <v>221</v>
      </c>
      <c r="B222" s="45">
        <v>762.42</v>
      </c>
      <c r="C222" s="45">
        <v>1332.64</v>
      </c>
      <c r="D222" s="45">
        <v>570.22</v>
      </c>
      <c r="E222" s="45">
        <v>442.78</v>
      </c>
      <c r="F222" s="45">
        <v>211.85</v>
      </c>
    </row>
    <row r="223" spans="1:6">
      <c r="A223" s="1" t="s">
        <v>222</v>
      </c>
      <c r="B223" s="45">
        <v>632.72</v>
      </c>
      <c r="C223" s="45">
        <v>903.37</v>
      </c>
      <c r="D223" s="45">
        <v>270.64999999999998</v>
      </c>
      <c r="E223" s="45">
        <v>170.61</v>
      </c>
      <c r="F223" s="45">
        <v>-8.56</v>
      </c>
    </row>
    <row r="224" spans="1:6">
      <c r="A224" s="1" t="s">
        <v>223</v>
      </c>
      <c r="B224" s="45">
        <v>957.73</v>
      </c>
      <c r="C224" s="45">
        <v>1687.78</v>
      </c>
      <c r="D224" s="45">
        <v>730.05</v>
      </c>
      <c r="E224" s="45">
        <v>583.45000000000005</v>
      </c>
      <c r="F224" s="45">
        <v>377.44</v>
      </c>
    </row>
    <row r="225" spans="1:6">
      <c r="A225" s="1" t="s">
        <v>224</v>
      </c>
      <c r="B225" s="45">
        <v>1484.38</v>
      </c>
      <c r="C225" s="45">
        <v>1893.35</v>
      </c>
      <c r="D225" s="45">
        <v>408.97</v>
      </c>
      <c r="E225" s="45">
        <v>202.89</v>
      </c>
      <c r="F225" s="45">
        <v>91.03</v>
      </c>
    </row>
    <row r="226" spans="1:6">
      <c r="A226" s="1" t="s">
        <v>225</v>
      </c>
      <c r="B226" s="45">
        <v>631.1</v>
      </c>
      <c r="C226" s="45">
        <v>1000.35</v>
      </c>
      <c r="D226" s="45">
        <v>369.25</v>
      </c>
      <c r="E226" s="45">
        <v>275.81</v>
      </c>
      <c r="F226" s="45">
        <v>166.21</v>
      </c>
    </row>
    <row r="227" spans="1:6">
      <c r="A227" s="1" t="s">
        <v>226</v>
      </c>
      <c r="B227" s="45">
        <v>627.12</v>
      </c>
      <c r="C227" s="45">
        <v>1120.95</v>
      </c>
      <c r="D227" s="45">
        <v>493.83</v>
      </c>
      <c r="E227" s="45">
        <v>384.41</v>
      </c>
      <c r="F227" s="45">
        <v>227.07</v>
      </c>
    </row>
    <row r="228" spans="1:6">
      <c r="A228" s="1" t="s">
        <v>227</v>
      </c>
      <c r="B228" s="45">
        <v>1549.58</v>
      </c>
      <c r="C228" s="45">
        <v>1622.05</v>
      </c>
      <c r="D228" s="45">
        <v>72.47</v>
      </c>
      <c r="E228" s="45">
        <v>-93</v>
      </c>
      <c r="F228" s="45">
        <v>-353.23</v>
      </c>
    </row>
    <row r="229" spans="1:6">
      <c r="A229" s="1" t="s">
        <v>228</v>
      </c>
      <c r="B229" s="45">
        <v>661.22</v>
      </c>
      <c r="C229" s="45">
        <v>1018.8</v>
      </c>
      <c r="D229" s="45">
        <v>357.58</v>
      </c>
      <c r="E229" s="45">
        <v>397.31</v>
      </c>
      <c r="F229" s="45">
        <v>-12.82</v>
      </c>
    </row>
    <row r="230" spans="1:6">
      <c r="A230" s="1" t="s">
        <v>229</v>
      </c>
      <c r="B230" s="45">
        <v>868.73</v>
      </c>
      <c r="C230" s="45">
        <v>1212.68</v>
      </c>
      <c r="D230" s="45">
        <v>343.95</v>
      </c>
      <c r="E230" s="45">
        <v>417.48</v>
      </c>
      <c r="F230" s="45">
        <v>3.99</v>
      </c>
    </row>
    <row r="231" spans="1:6">
      <c r="A231" s="1" t="s">
        <v>230</v>
      </c>
      <c r="B231" s="45">
        <v>2958.54</v>
      </c>
      <c r="C231" s="45">
        <v>2041.37</v>
      </c>
      <c r="D231" s="45">
        <v>-917.17</v>
      </c>
      <c r="E231" s="45">
        <v>-1176.43</v>
      </c>
      <c r="F231" s="45">
        <v>-1479.05</v>
      </c>
    </row>
    <row r="232" spans="1:6">
      <c r="A232" s="1" t="s">
        <v>231</v>
      </c>
      <c r="B232" s="45">
        <v>270.94</v>
      </c>
      <c r="C232" s="45">
        <v>1546.17</v>
      </c>
      <c r="D232" s="45">
        <v>1275.23</v>
      </c>
      <c r="E232" s="45">
        <v>1030.95</v>
      </c>
      <c r="F232" s="45">
        <v>1105.29</v>
      </c>
    </row>
    <row r="233" spans="1:6">
      <c r="A233" s="1" t="s">
        <v>232</v>
      </c>
      <c r="B233" s="45">
        <v>271.13</v>
      </c>
      <c r="C233" s="45">
        <v>1082.1400000000001</v>
      </c>
      <c r="D233" s="45">
        <v>811.01</v>
      </c>
      <c r="E233" s="45">
        <v>696.32</v>
      </c>
      <c r="F233" s="45">
        <v>496.48</v>
      </c>
    </row>
    <row r="234" spans="1:6">
      <c r="A234" s="1" t="s">
        <v>233</v>
      </c>
      <c r="B234" s="45">
        <v>900.91</v>
      </c>
      <c r="C234" s="45">
        <v>1681.62</v>
      </c>
      <c r="D234" s="45">
        <v>780.71</v>
      </c>
      <c r="E234" s="45">
        <v>584.53</v>
      </c>
      <c r="F234" s="45">
        <v>310.25</v>
      </c>
    </row>
    <row r="235" spans="1:6">
      <c r="A235" s="1" t="s">
        <v>234</v>
      </c>
      <c r="B235" s="45">
        <v>715.78</v>
      </c>
      <c r="C235" s="45">
        <v>1699.86</v>
      </c>
      <c r="D235" s="45">
        <v>984.08</v>
      </c>
      <c r="E235" s="45">
        <v>747.91</v>
      </c>
      <c r="F235" s="45">
        <v>662.64</v>
      </c>
    </row>
    <row r="236" spans="1:6">
      <c r="A236" s="1" t="s">
        <v>235</v>
      </c>
      <c r="B236" s="45">
        <v>1470.22</v>
      </c>
      <c r="C236" s="45">
        <v>1312.14</v>
      </c>
      <c r="D236" s="45">
        <v>-158.08000000000001</v>
      </c>
      <c r="E236" s="45">
        <v>-112.52</v>
      </c>
      <c r="F236" s="45">
        <v>-516.4</v>
      </c>
    </row>
    <row r="237" spans="1:6">
      <c r="A237" s="1" t="s">
        <v>236</v>
      </c>
      <c r="B237" s="45">
        <v>1690.84</v>
      </c>
      <c r="C237" s="45">
        <v>1783.52</v>
      </c>
      <c r="D237" s="45">
        <v>92.68</v>
      </c>
      <c r="E237" s="45">
        <v>-257.11</v>
      </c>
      <c r="F237" s="45">
        <v>-249.16</v>
      </c>
    </row>
    <row r="238" spans="1:6">
      <c r="A238" s="1" t="s">
        <v>237</v>
      </c>
      <c r="B238" s="45">
        <v>783.92</v>
      </c>
      <c r="C238" s="45">
        <v>1110.75</v>
      </c>
      <c r="D238" s="45">
        <v>326.83</v>
      </c>
      <c r="E238" s="45">
        <v>185.45</v>
      </c>
      <c r="F238" s="45">
        <v>150.04</v>
      </c>
    </row>
    <row r="239" spans="1:6">
      <c r="A239" s="1" t="s">
        <v>238</v>
      </c>
      <c r="B239" s="45">
        <v>484.1</v>
      </c>
      <c r="C239" s="45">
        <v>1206.8699999999999</v>
      </c>
      <c r="D239" s="45">
        <v>722.77</v>
      </c>
      <c r="E239" s="45">
        <v>577.75</v>
      </c>
      <c r="F239" s="45">
        <v>350.1</v>
      </c>
    </row>
    <row r="240" spans="1:6">
      <c r="A240" s="1" t="s">
        <v>239</v>
      </c>
      <c r="B240" s="45">
        <v>1670.28</v>
      </c>
      <c r="C240" s="45">
        <v>1716.9</v>
      </c>
      <c r="D240" s="45">
        <v>46.62</v>
      </c>
      <c r="E240" s="45">
        <v>-230.94</v>
      </c>
      <c r="F240" s="45">
        <v>-450.37</v>
      </c>
    </row>
    <row r="241" spans="1:6">
      <c r="A241" s="1" t="s">
        <v>240</v>
      </c>
      <c r="B241" s="45">
        <v>782.47</v>
      </c>
      <c r="C241" s="45">
        <v>1223.43</v>
      </c>
      <c r="D241" s="45">
        <v>440.96</v>
      </c>
      <c r="E241" s="45">
        <v>239.4</v>
      </c>
      <c r="F241" s="45">
        <v>47.6</v>
      </c>
    </row>
    <row r="242" spans="1:6">
      <c r="A242" s="1" t="s">
        <v>241</v>
      </c>
      <c r="B242" s="45">
        <v>789.42</v>
      </c>
      <c r="C242" s="45">
        <v>1195.33</v>
      </c>
      <c r="D242" s="45">
        <v>405.91</v>
      </c>
      <c r="E242" s="45">
        <v>446.36</v>
      </c>
      <c r="F242" s="45">
        <v>27.4</v>
      </c>
    </row>
    <row r="243" spans="1:6">
      <c r="A243" s="1" t="s">
        <v>242</v>
      </c>
      <c r="B243" s="45">
        <v>2579.17</v>
      </c>
      <c r="C243" s="45">
        <v>2173.96</v>
      </c>
      <c r="D243" s="45">
        <v>-405.21</v>
      </c>
      <c r="E243" s="45">
        <v>-481.26</v>
      </c>
      <c r="F243" s="45">
        <v>-1027.6500000000001</v>
      </c>
    </row>
    <row r="244" spans="1:6">
      <c r="A244" s="1" t="s">
        <v>248</v>
      </c>
      <c r="B244" s="45">
        <v>246.59</v>
      </c>
      <c r="C244" s="45">
        <v>1619.85</v>
      </c>
      <c r="D244" s="45">
        <v>1373.26</v>
      </c>
      <c r="E244" s="45">
        <v>1190.75</v>
      </c>
      <c r="F244" s="45">
        <v>1214.7</v>
      </c>
    </row>
    <row r="245" spans="1:6">
      <c r="A245" s="1" t="s">
        <v>249</v>
      </c>
      <c r="B245" s="45">
        <v>444.01</v>
      </c>
      <c r="C245" s="45">
        <v>1360.61</v>
      </c>
      <c r="D245" s="45">
        <v>916.6</v>
      </c>
      <c r="E245" s="45">
        <v>800.49</v>
      </c>
      <c r="F245" s="45">
        <v>528.02</v>
      </c>
    </row>
    <row r="246" spans="1:6">
      <c r="A246" s="1" t="s">
        <v>252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6"/>
  <sheetViews>
    <sheetView topLeftCell="A224" workbookViewId="0">
      <selection activeCell="B3" sqref="B3:C246"/>
    </sheetView>
  </sheetViews>
  <sheetFormatPr defaultRowHeight="15"/>
  <cols>
    <col min="2" max="2" width="18" customWidth="1"/>
    <col min="3" max="3" width="15.5703125" customWidth="1"/>
    <col min="4" max="4" width="20.28515625" customWidth="1"/>
  </cols>
  <sheetData>
    <row r="1" spans="1:8">
      <c r="H1" t="s">
        <v>569</v>
      </c>
    </row>
    <row r="3" spans="1:8">
      <c r="A3" s="16" t="s">
        <v>1</v>
      </c>
      <c r="B3" t="s">
        <v>570</v>
      </c>
      <c r="C3" t="s">
        <v>571</v>
      </c>
    </row>
    <row r="4" spans="1:8">
      <c r="A4" t="s">
        <v>3</v>
      </c>
      <c r="B4" s="1">
        <v>68.545356951154048</v>
      </c>
      <c r="C4" s="1">
        <v>68.210405946254994</v>
      </c>
    </row>
    <row r="5" spans="1:8">
      <c r="A5" s="1" t="s">
        <v>4</v>
      </c>
      <c r="B5" s="1">
        <v>70.69243156199677</v>
      </c>
      <c r="C5" s="1">
        <v>68.610634648370493</v>
      </c>
    </row>
    <row r="6" spans="1:8">
      <c r="A6" s="1" t="s">
        <v>5</v>
      </c>
      <c r="B6" s="1">
        <v>72.678475577026305</v>
      </c>
      <c r="C6" s="1">
        <v>69.468267581475118</v>
      </c>
    </row>
    <row r="7" spans="1:8">
      <c r="A7" s="1" t="s">
        <v>6</v>
      </c>
      <c r="B7" s="1">
        <v>73.429951690821269</v>
      </c>
      <c r="C7" s="1">
        <v>69.925671812464259</v>
      </c>
    </row>
    <row r="8" spans="1:8">
      <c r="A8" s="1" t="s">
        <v>7</v>
      </c>
      <c r="B8" s="1">
        <v>74.503488996242623</v>
      </c>
      <c r="C8" s="1">
        <v>71.183533447684383</v>
      </c>
    </row>
    <row r="9" spans="1:8">
      <c r="A9" s="1" t="s">
        <v>8</v>
      </c>
      <c r="B9" s="1">
        <v>73.859366612989803</v>
      </c>
      <c r="C9" s="1">
        <v>71.755288736420809</v>
      </c>
    </row>
    <row r="10" spans="1:8">
      <c r="A10" s="1" t="s">
        <v>9</v>
      </c>
      <c r="B10" s="1">
        <v>74.28878153515835</v>
      </c>
      <c r="C10" s="1">
        <v>71.126357918810754</v>
      </c>
    </row>
    <row r="11" spans="1:8">
      <c r="A11" s="1" t="s">
        <v>10</v>
      </c>
      <c r="B11" s="1">
        <v>75.040257648953315</v>
      </c>
      <c r="C11" s="1">
        <v>72.212692967409936</v>
      </c>
    </row>
    <row r="12" spans="1:8">
      <c r="A12" s="1" t="s">
        <v>11</v>
      </c>
      <c r="B12" s="1">
        <v>75.845410628019337</v>
      </c>
      <c r="C12" s="1">
        <v>73.642081189251002</v>
      </c>
    </row>
    <row r="13" spans="1:8">
      <c r="A13" s="1" t="s">
        <v>12</v>
      </c>
      <c r="B13" s="1">
        <v>74.986580783682228</v>
      </c>
      <c r="C13" s="1">
        <v>73.299028016009132</v>
      </c>
    </row>
    <row r="14" spans="1:8">
      <c r="A14" s="1" t="s">
        <v>13</v>
      </c>
      <c r="B14" s="1">
        <v>76.113794954374669</v>
      </c>
      <c r="C14" s="1">
        <v>73.299028016009132</v>
      </c>
    </row>
    <row r="15" spans="1:8">
      <c r="A15" s="1" t="s">
        <v>14</v>
      </c>
      <c r="B15" s="1">
        <v>74.449812130971551</v>
      </c>
      <c r="C15" s="1">
        <v>74.328187535734699</v>
      </c>
    </row>
    <row r="16" spans="1:8">
      <c r="A16" s="1" t="s">
        <v>15</v>
      </c>
      <c r="B16" s="1">
        <v>75.899087493290395</v>
      </c>
      <c r="C16" s="1">
        <v>74.78559176672384</v>
      </c>
    </row>
    <row r="17" spans="1:3">
      <c r="A17" s="1" t="s">
        <v>16</v>
      </c>
      <c r="B17" s="1">
        <v>73.429951690821269</v>
      </c>
      <c r="C17" s="1">
        <v>75.986277873070321</v>
      </c>
    </row>
    <row r="18" spans="1:3">
      <c r="A18" s="1" t="s">
        <v>17</v>
      </c>
      <c r="B18" s="1">
        <v>74.127750939345134</v>
      </c>
      <c r="C18" s="1">
        <v>77.415666094911373</v>
      </c>
    </row>
    <row r="19" spans="1:3">
      <c r="A19" s="1" t="s">
        <v>18</v>
      </c>
      <c r="B19" s="1">
        <v>75.040257648953315</v>
      </c>
      <c r="C19" s="1">
        <v>76.157804459691235</v>
      </c>
    </row>
    <row r="20" spans="1:3">
      <c r="A20" s="1" t="s">
        <v>19</v>
      </c>
      <c r="B20" s="1">
        <v>76.221148684916798</v>
      </c>
      <c r="C20" s="1">
        <v>76.329331046312177</v>
      </c>
    </row>
    <row r="21" spans="1:3">
      <c r="A21" s="1" t="s">
        <v>20</v>
      </c>
      <c r="B21" s="1">
        <v>75.684380032206121</v>
      </c>
      <c r="C21" s="1">
        <v>76.443682104059448</v>
      </c>
    </row>
    <row r="22" spans="1:3">
      <c r="A22" s="1" t="s">
        <v>21</v>
      </c>
      <c r="B22" s="1">
        <v>76.704240472356418</v>
      </c>
      <c r="C22" s="1">
        <v>76.272155517438534</v>
      </c>
    </row>
    <row r="23" spans="1:3">
      <c r="A23" s="1" t="s">
        <v>22</v>
      </c>
      <c r="B23" s="1">
        <v>75.147611379495444</v>
      </c>
      <c r="C23" s="1">
        <v>76.786735277301318</v>
      </c>
    </row>
    <row r="24" spans="1:3">
      <c r="A24" s="1" t="s">
        <v>23</v>
      </c>
      <c r="B24" s="1">
        <v>76.113794954374669</v>
      </c>
      <c r="C24" s="1">
        <v>77.8730703259005</v>
      </c>
    </row>
    <row r="25" spans="1:3">
      <c r="A25" s="1" t="s">
        <v>24</v>
      </c>
      <c r="B25" s="1">
        <v>79.012345679012341</v>
      </c>
      <c r="C25" s="1">
        <v>78.902229845626067</v>
      </c>
    </row>
    <row r="26" spans="1:3">
      <c r="A26" s="1" t="s">
        <v>25</v>
      </c>
      <c r="B26" s="1">
        <v>76.918947933440691</v>
      </c>
      <c r="C26" s="1">
        <v>78.559176672384211</v>
      </c>
    </row>
    <row r="27" spans="1:3">
      <c r="A27" s="1" t="s">
        <v>26</v>
      </c>
      <c r="B27" s="1">
        <v>76.704240472356418</v>
      </c>
      <c r="C27" s="1">
        <v>78.273299028016012</v>
      </c>
    </row>
    <row r="28" spans="1:3">
      <c r="A28" s="1" t="s">
        <v>27</v>
      </c>
      <c r="B28" s="1">
        <v>79.817498658078364</v>
      </c>
      <c r="C28" s="1">
        <v>82.046883933676384</v>
      </c>
    </row>
    <row r="29" spans="1:3">
      <c r="A29" s="1" t="s">
        <v>28</v>
      </c>
      <c r="B29" s="1">
        <v>81.910896403650028</v>
      </c>
      <c r="C29" s="1">
        <v>82.732990280160081</v>
      </c>
    </row>
    <row r="30" spans="1:3">
      <c r="A30" s="1" t="s">
        <v>29</v>
      </c>
      <c r="B30" s="1">
        <v>84.970477724100917</v>
      </c>
      <c r="C30" s="1">
        <v>85.077186963979415</v>
      </c>
    </row>
    <row r="31" spans="1:3">
      <c r="A31" s="1" t="s">
        <v>30</v>
      </c>
      <c r="B31" s="1">
        <v>86.956521739130437</v>
      </c>
      <c r="C31" s="1">
        <v>86.049170954831325</v>
      </c>
    </row>
    <row r="32" spans="1:3">
      <c r="A32" s="1" t="s">
        <v>31</v>
      </c>
      <c r="B32" s="1">
        <v>85.29253891572732</v>
      </c>
      <c r="C32" s="1">
        <v>86.049170954831325</v>
      </c>
    </row>
    <row r="33" spans="1:3">
      <c r="A33" s="1" t="s">
        <v>32</v>
      </c>
      <c r="B33" s="1">
        <v>86.366076221148688</v>
      </c>
      <c r="C33" s="1">
        <v>86.220697541452253</v>
      </c>
    </row>
    <row r="34" spans="1:3">
      <c r="A34" s="1" t="s">
        <v>33</v>
      </c>
      <c r="B34" s="1">
        <v>90.338164251207729</v>
      </c>
      <c r="C34" s="1">
        <v>87.192681532304164</v>
      </c>
    </row>
    <row r="35" spans="1:3">
      <c r="A35" s="1" t="s">
        <v>34</v>
      </c>
      <c r="B35" s="1">
        <v>91.626409017713357</v>
      </c>
      <c r="C35" s="1">
        <v>86.735277301315023</v>
      </c>
    </row>
    <row r="36" spans="1:3">
      <c r="A36" s="1" t="s">
        <v>35</v>
      </c>
      <c r="B36" s="1">
        <v>88.298443370907137</v>
      </c>
      <c r="C36" s="1">
        <v>86.67810177244138</v>
      </c>
    </row>
    <row r="37" spans="1:3">
      <c r="A37" s="1" t="s">
        <v>36</v>
      </c>
      <c r="B37" s="1">
        <v>83.843263553408477</v>
      </c>
      <c r="C37" s="1">
        <v>86.563750714694109</v>
      </c>
    </row>
    <row r="38" spans="1:3">
      <c r="A38" s="1" t="s">
        <v>37</v>
      </c>
      <c r="B38" s="1">
        <v>83.360171765968872</v>
      </c>
      <c r="C38" s="1">
        <v>85.934819897084054</v>
      </c>
    </row>
    <row r="39" spans="1:3">
      <c r="A39" s="1" t="s">
        <v>38</v>
      </c>
      <c r="B39" s="1">
        <v>83.843263553408477</v>
      </c>
      <c r="C39" s="1">
        <v>86.049170954831325</v>
      </c>
    </row>
    <row r="40" spans="1:3">
      <c r="A40" s="1" t="s">
        <v>39</v>
      </c>
      <c r="B40" s="1">
        <v>87.385936661298985</v>
      </c>
      <c r="C40" s="1">
        <v>85.420240137221271</v>
      </c>
    </row>
    <row r="41" spans="1:3">
      <c r="A41" s="1" t="s">
        <v>40</v>
      </c>
      <c r="B41" s="1">
        <v>86.312399355877616</v>
      </c>
      <c r="C41" s="1">
        <v>87.249857061177806</v>
      </c>
    </row>
    <row r="42" spans="1:3">
      <c r="A42" s="1" t="s">
        <v>41</v>
      </c>
      <c r="B42" s="1">
        <v>87.439613526570056</v>
      </c>
      <c r="C42" s="1">
        <v>85.934819897084054</v>
      </c>
    </row>
    <row r="43" spans="1:3">
      <c r="A43" s="1" t="s">
        <v>42</v>
      </c>
      <c r="B43" s="1">
        <v>88.727858293075684</v>
      </c>
      <c r="C43" s="1">
        <v>85.648942252715841</v>
      </c>
    </row>
    <row r="44" spans="1:3">
      <c r="A44" s="1" t="s">
        <v>43</v>
      </c>
      <c r="B44" s="1">
        <v>90.606548577563075</v>
      </c>
      <c r="C44" s="1">
        <v>86.163522012578611</v>
      </c>
    </row>
    <row r="45" spans="1:3">
      <c r="A45" s="1" t="s">
        <v>44</v>
      </c>
      <c r="B45" s="1">
        <v>90.016103059581312</v>
      </c>
      <c r="C45" s="1">
        <v>87.364208118925106</v>
      </c>
    </row>
    <row r="46" spans="1:3">
      <c r="A46" s="1" t="s">
        <v>45</v>
      </c>
      <c r="B46" s="1">
        <v>90.821256038647334</v>
      </c>
      <c r="C46" s="1">
        <v>88.107489994282432</v>
      </c>
    </row>
    <row r="47" spans="1:3">
      <c r="A47" s="1" t="s">
        <v>46</v>
      </c>
      <c r="B47" s="1">
        <v>90.767579173376276</v>
      </c>
      <c r="C47" s="1">
        <v>87.592910234419662</v>
      </c>
    </row>
    <row r="48" spans="1:3">
      <c r="A48" s="1" t="s">
        <v>47</v>
      </c>
      <c r="B48" s="1">
        <v>87.922705314009661</v>
      </c>
      <c r="C48" s="1">
        <v>86.963979416809593</v>
      </c>
    </row>
    <row r="49" spans="1:3">
      <c r="A49" s="1" t="s">
        <v>48</v>
      </c>
      <c r="B49" s="1">
        <v>87.332259796027913</v>
      </c>
      <c r="C49" s="1">
        <v>86.44939965694681</v>
      </c>
    </row>
    <row r="50" spans="1:3">
      <c r="A50" s="1" t="s">
        <v>49</v>
      </c>
      <c r="B50" s="1">
        <v>87.922705314009661</v>
      </c>
      <c r="C50" s="1">
        <v>85.534591194968542</v>
      </c>
    </row>
    <row r="51" spans="1:3">
      <c r="A51" s="1" t="s">
        <v>50</v>
      </c>
      <c r="B51" s="1">
        <v>90.606548577563075</v>
      </c>
      <c r="C51" s="1">
        <v>85.591766723842184</v>
      </c>
    </row>
    <row r="52" spans="1:3">
      <c r="A52" s="1" t="s">
        <v>51</v>
      </c>
      <c r="B52" s="1">
        <v>92.002147074610846</v>
      </c>
      <c r="C52" s="1">
        <v>85.648942252715841</v>
      </c>
    </row>
    <row r="53" spans="1:3">
      <c r="A53" s="1" t="s">
        <v>52</v>
      </c>
      <c r="B53" s="1">
        <v>92.431561996779379</v>
      </c>
      <c r="C53" s="1">
        <v>83.704974271012006</v>
      </c>
    </row>
    <row r="54" spans="1:3">
      <c r="A54" s="1" t="s">
        <v>53</v>
      </c>
      <c r="B54" s="1">
        <v>93.451422436929676</v>
      </c>
      <c r="C54" s="1">
        <v>82.790165809033738</v>
      </c>
    </row>
    <row r="55" spans="1:3">
      <c r="A55" s="1" t="s">
        <v>54</v>
      </c>
      <c r="B55" s="1">
        <v>92.21685453569512</v>
      </c>
      <c r="C55" s="1">
        <v>83.647798742138363</v>
      </c>
    </row>
    <row r="56" spans="1:3">
      <c r="A56" s="1" t="s">
        <v>55</v>
      </c>
      <c r="B56" s="1">
        <v>91.411701556629097</v>
      </c>
      <c r="C56" s="1">
        <v>83.762149799885648</v>
      </c>
    </row>
    <row r="57" spans="1:3">
      <c r="A57" s="1" t="s">
        <v>56</v>
      </c>
      <c r="B57" s="1">
        <v>91.358024691358025</v>
      </c>
      <c r="C57" s="1">
        <v>83.647798742138363</v>
      </c>
    </row>
    <row r="58" spans="1:3">
      <c r="A58" s="1" t="s">
        <v>57</v>
      </c>
      <c r="B58" s="1">
        <v>92.753623188405797</v>
      </c>
      <c r="C58" s="1">
        <v>83.247570040022865</v>
      </c>
    </row>
    <row r="59" spans="1:3">
      <c r="A59" s="1" t="s">
        <v>58</v>
      </c>
      <c r="B59" s="1">
        <v>91.680085882984443</v>
      </c>
      <c r="C59" s="1">
        <v>83.076043453401951</v>
      </c>
    </row>
    <row r="60" spans="1:3">
      <c r="A60" s="1" t="s">
        <v>59</v>
      </c>
      <c r="B60" s="1">
        <v>90.660225442834147</v>
      </c>
      <c r="C60" s="1">
        <v>82.961692395654651</v>
      </c>
    </row>
    <row r="61" spans="1:3">
      <c r="A61" s="1" t="s">
        <v>60</v>
      </c>
      <c r="B61" s="1">
        <v>89.962426194310254</v>
      </c>
      <c r="C61" s="1">
        <v>82.618639222412796</v>
      </c>
    </row>
    <row r="62" spans="1:3">
      <c r="A62" s="1" t="s">
        <v>61</v>
      </c>
      <c r="B62" s="1">
        <v>89.908749329039182</v>
      </c>
      <c r="C62" s="1">
        <v>81.818181818181813</v>
      </c>
    </row>
    <row r="63" spans="1:3">
      <c r="A63" s="1" t="s">
        <v>62</v>
      </c>
      <c r="B63" s="1">
        <v>90.177133655394528</v>
      </c>
      <c r="C63" s="1">
        <v>82.504288164665525</v>
      </c>
    </row>
    <row r="64" spans="1:3">
      <c r="A64" s="1" t="s">
        <v>63</v>
      </c>
      <c r="B64" s="1">
        <v>92.753623188405797</v>
      </c>
      <c r="C64" s="1">
        <v>82.389937106918225</v>
      </c>
    </row>
    <row r="65" spans="1:3">
      <c r="A65" s="1" t="s">
        <v>64</v>
      </c>
      <c r="B65" s="1">
        <v>93.666129898013963</v>
      </c>
      <c r="C65" s="1">
        <v>82.046883933676384</v>
      </c>
    </row>
    <row r="66" spans="1:3">
      <c r="A66" s="1" t="s">
        <v>65</v>
      </c>
      <c r="B66" s="1">
        <v>94.632313472893188</v>
      </c>
      <c r="C66" s="1">
        <v>82.332761578044597</v>
      </c>
    </row>
    <row r="67" spans="1:3">
      <c r="A67" s="1" t="s">
        <v>66</v>
      </c>
      <c r="B67" s="1">
        <v>93.666129898013963</v>
      </c>
      <c r="C67" s="1">
        <v>83.762149799885648</v>
      </c>
    </row>
    <row r="68" spans="1:3">
      <c r="A68" s="1" t="s">
        <v>67</v>
      </c>
      <c r="B68" s="1">
        <v>94.524959742351044</v>
      </c>
      <c r="C68" s="1">
        <v>83.533447684391078</v>
      </c>
    </row>
    <row r="69" spans="1:3">
      <c r="A69" s="1" t="s">
        <v>68</v>
      </c>
      <c r="B69" s="1">
        <v>95.169082125603865</v>
      </c>
      <c r="C69" s="1">
        <v>83.36192109777015</v>
      </c>
    </row>
    <row r="70" spans="1:3">
      <c r="A70" s="1" t="s">
        <v>69</v>
      </c>
      <c r="B70" s="1">
        <v>96.188942565754161</v>
      </c>
      <c r="C70" s="1">
        <v>83.419096626643793</v>
      </c>
    </row>
    <row r="71" spans="1:3">
      <c r="A71" s="1" t="s">
        <v>70</v>
      </c>
      <c r="B71" s="1">
        <v>96.081588835212031</v>
      </c>
      <c r="C71" s="1">
        <v>83.304745568896507</v>
      </c>
    </row>
    <row r="72" spans="1:3">
      <c r="A72" s="1" t="s">
        <v>71</v>
      </c>
      <c r="B72" s="1">
        <v>95.705850778314556</v>
      </c>
      <c r="C72" s="1">
        <v>83.133218982275579</v>
      </c>
    </row>
    <row r="73" spans="1:3">
      <c r="A73" s="1" t="s">
        <v>72</v>
      </c>
      <c r="B73" s="1">
        <v>93.666129898013963</v>
      </c>
      <c r="C73" s="1">
        <v>83.36192109777015</v>
      </c>
    </row>
    <row r="74" spans="1:3">
      <c r="A74" s="1" t="s">
        <v>73</v>
      </c>
      <c r="B74" s="1">
        <v>93.934514224369295</v>
      </c>
      <c r="C74" s="1">
        <v>83.876500857632919</v>
      </c>
    </row>
    <row r="75" spans="1:3">
      <c r="A75" s="1" t="s">
        <v>74</v>
      </c>
      <c r="B75" s="1">
        <v>94.363929146537842</v>
      </c>
      <c r="C75" s="1">
        <v>83.018867924528294</v>
      </c>
    </row>
    <row r="76" spans="1:3">
      <c r="A76" s="1" t="s">
        <v>75</v>
      </c>
      <c r="B76" s="1">
        <v>95.222758990874937</v>
      </c>
      <c r="C76" s="1">
        <v>84.562607204116631</v>
      </c>
    </row>
    <row r="77" spans="1:3">
      <c r="A77" s="1" t="s">
        <v>76</v>
      </c>
      <c r="B77" s="1">
        <v>95.061728395061721</v>
      </c>
      <c r="C77" s="1">
        <v>85.248713550600328</v>
      </c>
    </row>
    <row r="78" spans="1:3">
      <c r="A78" s="1" t="s">
        <v>77</v>
      </c>
      <c r="B78" s="1">
        <v>96.349973161567362</v>
      </c>
      <c r="C78" s="1">
        <v>87.249857061177806</v>
      </c>
    </row>
    <row r="79" spans="1:3">
      <c r="A79" s="1" t="s">
        <v>78</v>
      </c>
      <c r="B79" s="1">
        <v>95.813204508856685</v>
      </c>
      <c r="C79" s="1">
        <v>87.707261292166947</v>
      </c>
    </row>
    <row r="80" spans="1:3">
      <c r="A80" s="1" t="s">
        <v>79</v>
      </c>
      <c r="B80" s="1">
        <v>97.262479871175515</v>
      </c>
      <c r="C80" s="1">
        <v>89.136649514007999</v>
      </c>
    </row>
    <row r="81" spans="1:3">
      <c r="A81" s="1" t="s">
        <v>80</v>
      </c>
      <c r="B81" s="1">
        <v>97.745571658615134</v>
      </c>
      <c r="C81" s="1">
        <v>88.907947398513429</v>
      </c>
    </row>
    <row r="82" spans="1:3">
      <c r="A82" s="1" t="s">
        <v>81</v>
      </c>
      <c r="B82" s="1">
        <v>97.691894793344076</v>
      </c>
      <c r="C82" s="1">
        <v>87.650085763293305</v>
      </c>
    </row>
    <row r="83" spans="1:3">
      <c r="A83" s="1" t="s">
        <v>82</v>
      </c>
      <c r="B83" s="1">
        <v>97.852925389157278</v>
      </c>
      <c r="C83" s="1">
        <v>87.421383647798734</v>
      </c>
    </row>
    <row r="84" spans="1:3">
      <c r="A84" s="1" t="s">
        <v>83</v>
      </c>
      <c r="B84" s="1">
        <v>95.169082125603865</v>
      </c>
      <c r="C84" s="1">
        <v>86.79245283018868</v>
      </c>
    </row>
    <row r="85" spans="1:3">
      <c r="A85" s="1" t="s">
        <v>84</v>
      </c>
      <c r="B85" s="1">
        <v>94.632313472893188</v>
      </c>
      <c r="C85" s="1">
        <v>87.53573470554602</v>
      </c>
    </row>
    <row r="86" spans="1:3">
      <c r="A86" s="1" t="s">
        <v>85</v>
      </c>
      <c r="B86" s="1">
        <v>95.65217391304347</v>
      </c>
      <c r="C86" s="1">
        <v>88.507718696397944</v>
      </c>
    </row>
    <row r="87" spans="1:3">
      <c r="A87" s="1" t="s">
        <v>86</v>
      </c>
      <c r="B87" s="1">
        <v>95.705850778314556</v>
      </c>
      <c r="C87" s="1">
        <v>89.251000571755284</v>
      </c>
    </row>
    <row r="88" spans="1:3">
      <c r="A88" s="1" t="s">
        <v>87</v>
      </c>
      <c r="B88" s="1">
        <v>96.725711218464838</v>
      </c>
      <c r="C88" s="1">
        <v>92.567181246426529</v>
      </c>
    </row>
    <row r="89" spans="1:3">
      <c r="A89" s="1" t="s">
        <v>88</v>
      </c>
      <c r="B89" s="1">
        <v>96.994095544820183</v>
      </c>
      <c r="C89" s="1">
        <v>94.968553459119491</v>
      </c>
    </row>
    <row r="90" spans="1:3">
      <c r="A90" s="1" t="s">
        <v>89</v>
      </c>
      <c r="B90" s="1">
        <v>99.409554482018251</v>
      </c>
      <c r="C90" s="1">
        <v>94.854202401372206</v>
      </c>
    </row>
    <row r="91" spans="1:3">
      <c r="A91" s="1" t="s">
        <v>90</v>
      </c>
      <c r="B91" s="1">
        <v>96.77938808373591</v>
      </c>
      <c r="C91" s="1">
        <v>95.368782161234989</v>
      </c>
    </row>
    <row r="92" spans="1:3">
      <c r="A92" s="1" t="s">
        <v>91</v>
      </c>
      <c r="B92" s="1">
        <v>96.242619431025233</v>
      </c>
      <c r="C92" s="1">
        <v>94.73985134362492</v>
      </c>
    </row>
    <row r="93" spans="1:3">
      <c r="A93" s="1" t="s">
        <v>92</v>
      </c>
      <c r="B93" s="1">
        <v>98.228663446054753</v>
      </c>
      <c r="C93" s="1">
        <v>95.425957690108632</v>
      </c>
    </row>
    <row r="94" spans="1:3">
      <c r="A94" s="1" t="s">
        <v>93</v>
      </c>
      <c r="B94" s="1">
        <v>99.785292538915726</v>
      </c>
      <c r="C94" s="1">
        <v>95.997712978845058</v>
      </c>
    </row>
    <row r="95" spans="1:3">
      <c r="A95" s="1" t="s">
        <v>94</v>
      </c>
      <c r="B95" s="1">
        <v>99.248523886205049</v>
      </c>
      <c r="C95" s="1">
        <v>94.396798170383065</v>
      </c>
    </row>
    <row r="96" spans="1:3">
      <c r="A96" s="1" t="s">
        <v>95</v>
      </c>
      <c r="B96" s="1">
        <v>96.725711218464838</v>
      </c>
      <c r="C96" s="1">
        <v>94.568324757004007</v>
      </c>
    </row>
    <row r="97" spans="1:3">
      <c r="A97" s="1" t="s">
        <v>96</v>
      </c>
      <c r="B97" s="1">
        <v>96.886741814278054</v>
      </c>
      <c r="C97" s="1">
        <v>95.368782161234989</v>
      </c>
    </row>
    <row r="98" spans="1:3">
      <c r="A98" s="1" t="s">
        <v>97</v>
      </c>
      <c r="B98" s="1">
        <v>96.403650026838434</v>
      </c>
      <c r="C98" s="1">
        <v>97.369925671812467</v>
      </c>
    </row>
    <row r="99" spans="1:3">
      <c r="A99" s="1" t="s">
        <v>98</v>
      </c>
      <c r="B99" s="1">
        <v>95.330112721417066</v>
      </c>
      <c r="C99" s="1">
        <v>97.884505431675237</v>
      </c>
    </row>
    <row r="100" spans="1:3">
      <c r="A100" s="1" t="s">
        <v>99</v>
      </c>
      <c r="B100" s="1">
        <v>97.90660225442835</v>
      </c>
      <c r="C100" s="1">
        <v>98.742138364779862</v>
      </c>
    </row>
    <row r="101" spans="1:3">
      <c r="A101" s="1" t="s">
        <v>100</v>
      </c>
      <c r="B101" s="1">
        <v>99.570585077831453</v>
      </c>
      <c r="C101" s="1">
        <v>99.599771297884487</v>
      </c>
    </row>
    <row r="102" spans="1:3">
      <c r="A102" s="1" t="s">
        <v>101</v>
      </c>
      <c r="B102" s="1">
        <v>100.26838432635535</v>
      </c>
      <c r="C102" s="1">
        <v>98.970840480274433</v>
      </c>
    </row>
    <row r="103" spans="1:3">
      <c r="A103" s="1" t="s">
        <v>102</v>
      </c>
      <c r="B103" s="1">
        <v>99.355877616747179</v>
      </c>
      <c r="C103" s="1">
        <v>100</v>
      </c>
    </row>
    <row r="104" spans="1:3">
      <c r="A104" s="1" t="s">
        <v>103</v>
      </c>
      <c r="B104" s="1">
        <v>101.0198604401503</v>
      </c>
      <c r="C104" s="1">
        <v>100.28587764436821</v>
      </c>
    </row>
    <row r="105" spans="1:3">
      <c r="A105" s="1" t="s">
        <v>104</v>
      </c>
      <c r="B105" s="1">
        <v>101.5029522275899</v>
      </c>
      <c r="C105" s="1">
        <v>102.34419668381932</v>
      </c>
    </row>
    <row r="106" spans="1:3">
      <c r="A106" s="1" t="s">
        <v>105</v>
      </c>
      <c r="B106" s="1">
        <v>102.41545893719807</v>
      </c>
      <c r="C106" s="1">
        <v>100.80045740423098</v>
      </c>
    </row>
    <row r="107" spans="1:3">
      <c r="A107" s="1" t="s">
        <v>106</v>
      </c>
      <c r="B107" s="1">
        <v>102.52281266774021</v>
      </c>
      <c r="C107" s="1">
        <v>99.428244711263574</v>
      </c>
    </row>
    <row r="108" spans="1:3">
      <c r="A108" s="1" t="s">
        <v>107</v>
      </c>
      <c r="B108" s="1">
        <v>99.248523886205049</v>
      </c>
      <c r="C108" s="1">
        <v>99.371069182389931</v>
      </c>
    </row>
    <row r="109" spans="1:3">
      <c r="A109" s="1" t="s">
        <v>108</v>
      </c>
      <c r="B109" s="1">
        <v>97.7</v>
      </c>
      <c r="C109" s="1">
        <v>100.9</v>
      </c>
    </row>
    <row r="110" spans="1:3">
      <c r="A110" s="1" t="s">
        <v>109</v>
      </c>
      <c r="B110" s="1">
        <v>97.6</v>
      </c>
      <c r="C110" s="1">
        <v>100.2</v>
      </c>
    </row>
    <row r="111" spans="1:3">
      <c r="A111" s="1" t="s">
        <v>110</v>
      </c>
      <c r="B111" s="1">
        <v>97.9</v>
      </c>
      <c r="C111" s="1">
        <v>100</v>
      </c>
    </row>
    <row r="112" spans="1:3">
      <c r="A112" s="1" t="s">
        <v>111</v>
      </c>
      <c r="B112" s="1">
        <v>100.4</v>
      </c>
      <c r="C112" s="1">
        <v>100.2</v>
      </c>
    </row>
    <row r="113" spans="1:3">
      <c r="A113" s="1" t="s">
        <v>112</v>
      </c>
      <c r="B113" s="1">
        <v>100.3</v>
      </c>
      <c r="C113" s="1">
        <v>100.1</v>
      </c>
    </row>
    <row r="114" spans="1:3">
      <c r="A114" s="1" t="s">
        <v>113</v>
      </c>
      <c r="B114" s="1">
        <v>102.3</v>
      </c>
      <c r="C114" s="1">
        <v>100.3</v>
      </c>
    </row>
    <row r="115" spans="1:3">
      <c r="A115" s="1" t="s">
        <v>114</v>
      </c>
      <c r="B115" s="1">
        <v>106.5</v>
      </c>
      <c r="C115" s="1">
        <v>101.1</v>
      </c>
    </row>
    <row r="116" spans="1:3">
      <c r="A116" s="1" t="s">
        <v>115</v>
      </c>
      <c r="B116" s="1">
        <v>106.2</v>
      </c>
      <c r="C116" s="1">
        <v>101.4</v>
      </c>
    </row>
    <row r="117" spans="1:3">
      <c r="A117" s="1" t="s">
        <v>116</v>
      </c>
      <c r="B117" s="1">
        <v>106.7</v>
      </c>
      <c r="C117" s="1">
        <v>101.3</v>
      </c>
    </row>
    <row r="118" spans="1:3">
      <c r="A118" s="1" t="s">
        <v>117</v>
      </c>
      <c r="B118" s="1">
        <v>109</v>
      </c>
      <c r="C118" s="1">
        <v>101.2</v>
      </c>
    </row>
    <row r="119" spans="1:3">
      <c r="A119" s="1" t="s">
        <v>118</v>
      </c>
      <c r="B119" s="1">
        <v>109.9</v>
      </c>
      <c r="C119" s="1">
        <v>101.2</v>
      </c>
    </row>
    <row r="120" spans="1:3">
      <c r="A120" s="1" t="s">
        <v>119</v>
      </c>
      <c r="B120" s="1">
        <v>105.5</v>
      </c>
      <c r="C120" s="1">
        <v>100.8</v>
      </c>
    </row>
    <row r="121" spans="1:3">
      <c r="A121" s="1" t="s">
        <v>120</v>
      </c>
      <c r="B121" s="1">
        <v>106.7</v>
      </c>
      <c r="C121" s="1">
        <v>101.6</v>
      </c>
    </row>
    <row r="122" spans="1:3">
      <c r="A122" s="1" t="s">
        <v>121</v>
      </c>
      <c r="B122" s="1">
        <v>106.1</v>
      </c>
      <c r="C122" s="1">
        <v>102.7</v>
      </c>
    </row>
    <row r="123" spans="1:3">
      <c r="A123" s="1" t="s">
        <v>122</v>
      </c>
      <c r="B123" s="1">
        <v>105</v>
      </c>
      <c r="C123" s="1">
        <v>102.4</v>
      </c>
    </row>
    <row r="124" spans="1:3">
      <c r="A124" s="1" t="s">
        <v>123</v>
      </c>
      <c r="B124" s="1">
        <v>106.4</v>
      </c>
      <c r="C124" s="1">
        <v>104</v>
      </c>
    </row>
    <row r="125" spans="1:3">
      <c r="A125" s="1" t="s">
        <v>124</v>
      </c>
      <c r="B125" s="1">
        <v>108.3</v>
      </c>
      <c r="C125" s="1">
        <v>105</v>
      </c>
    </row>
    <row r="126" spans="1:3">
      <c r="A126" s="1" t="s">
        <v>125</v>
      </c>
      <c r="B126" s="1">
        <v>111.8</v>
      </c>
      <c r="C126" s="1">
        <v>105.5</v>
      </c>
    </row>
    <row r="127" spans="1:3">
      <c r="A127" s="1" t="s">
        <v>126</v>
      </c>
      <c r="B127" s="1">
        <v>112.2</v>
      </c>
      <c r="C127" s="1">
        <v>105.6</v>
      </c>
    </row>
    <row r="128" spans="1:3">
      <c r="A128" s="1" t="s">
        <v>127</v>
      </c>
      <c r="B128" s="1">
        <v>114.9</v>
      </c>
      <c r="C128" s="1">
        <v>106.7</v>
      </c>
    </row>
    <row r="129" spans="1:3">
      <c r="A129" s="1" t="s">
        <v>128</v>
      </c>
      <c r="B129" s="1">
        <v>118.1</v>
      </c>
      <c r="C129" s="1">
        <v>107.1</v>
      </c>
    </row>
    <row r="130" spans="1:3">
      <c r="A130" s="1" t="s">
        <v>129</v>
      </c>
      <c r="B130" s="1">
        <v>119.8</v>
      </c>
      <c r="C130" s="1">
        <v>107.2</v>
      </c>
    </row>
    <row r="131" spans="1:3">
      <c r="A131" s="1" t="s">
        <v>130</v>
      </c>
      <c r="B131" s="1">
        <v>119.9</v>
      </c>
      <c r="C131" s="1">
        <v>107.5</v>
      </c>
    </row>
    <row r="132" spans="1:3">
      <c r="A132" s="1" t="s">
        <v>131</v>
      </c>
      <c r="B132" s="1">
        <v>117.8</v>
      </c>
      <c r="C132" s="1">
        <v>107.9</v>
      </c>
    </row>
    <row r="133" spans="1:3">
      <c r="A133" s="1" t="s">
        <v>132</v>
      </c>
      <c r="B133" s="1">
        <v>118.9</v>
      </c>
      <c r="C133" s="1">
        <v>107.8</v>
      </c>
    </row>
    <row r="134" spans="1:3">
      <c r="A134" s="1" t="s">
        <v>133</v>
      </c>
      <c r="B134" s="1">
        <v>119.2</v>
      </c>
      <c r="C134" s="1">
        <v>107.4</v>
      </c>
    </row>
    <row r="135" spans="1:3">
      <c r="A135" s="1" t="s">
        <v>134</v>
      </c>
      <c r="B135" s="1">
        <v>118.9</v>
      </c>
      <c r="C135" s="1">
        <v>106.8</v>
      </c>
    </row>
    <row r="136" spans="1:3">
      <c r="A136" s="1" t="s">
        <v>135</v>
      </c>
      <c r="B136" s="1">
        <v>121.5</v>
      </c>
      <c r="C136" s="1">
        <v>108.1</v>
      </c>
    </row>
    <row r="137" spans="1:3">
      <c r="A137" s="1" t="s">
        <v>136</v>
      </c>
      <c r="B137" s="1">
        <v>122.3</v>
      </c>
      <c r="C137" s="1">
        <v>107.3</v>
      </c>
    </row>
    <row r="138" spans="1:3">
      <c r="A138" s="1" t="s">
        <v>137</v>
      </c>
      <c r="B138" s="1">
        <v>121.8</v>
      </c>
      <c r="C138" s="1">
        <v>107.8</v>
      </c>
    </row>
    <row r="139" spans="1:3">
      <c r="A139" s="1" t="s">
        <v>138</v>
      </c>
      <c r="B139" s="1">
        <v>124.8</v>
      </c>
      <c r="C139" s="1">
        <v>109.3</v>
      </c>
    </row>
    <row r="140" spans="1:3">
      <c r="A140" s="1" t="s">
        <v>139</v>
      </c>
      <c r="B140" s="1">
        <v>126.1</v>
      </c>
      <c r="C140" s="1">
        <v>109.4</v>
      </c>
    </row>
    <row r="141" spans="1:3">
      <c r="A141" s="1" t="s">
        <v>140</v>
      </c>
      <c r="B141" s="1">
        <v>125.5</v>
      </c>
      <c r="C141" s="1">
        <v>109.2</v>
      </c>
    </row>
    <row r="142" spans="1:3">
      <c r="A142" s="1" t="s">
        <v>141</v>
      </c>
      <c r="B142" s="1">
        <v>126</v>
      </c>
      <c r="C142" s="1">
        <v>109.9</v>
      </c>
    </row>
    <row r="143" spans="1:3">
      <c r="A143" s="1" t="s">
        <v>142</v>
      </c>
      <c r="B143" s="1">
        <v>125.2</v>
      </c>
      <c r="C143" s="1">
        <v>110.3</v>
      </c>
    </row>
    <row r="144" spans="1:3">
      <c r="A144" s="1" t="s">
        <v>143</v>
      </c>
      <c r="B144" s="1">
        <v>121.6</v>
      </c>
      <c r="C144" s="1">
        <v>110.6</v>
      </c>
    </row>
    <row r="145" spans="1:3">
      <c r="A145" s="1" t="s">
        <v>144</v>
      </c>
      <c r="B145" s="1">
        <v>119.9</v>
      </c>
      <c r="C145" s="1">
        <v>112.4</v>
      </c>
    </row>
    <row r="146" spans="1:3">
      <c r="A146" s="1" t="s">
        <v>145</v>
      </c>
      <c r="B146" s="1">
        <v>122.5</v>
      </c>
      <c r="C146" s="1">
        <v>113.6</v>
      </c>
    </row>
    <row r="147" spans="1:3">
      <c r="A147" s="1" t="s">
        <v>146</v>
      </c>
      <c r="B147" s="1">
        <v>125.6</v>
      </c>
      <c r="C147" s="1">
        <v>115.8</v>
      </c>
    </row>
    <row r="148" spans="1:3">
      <c r="A148" s="1" t="s">
        <v>147</v>
      </c>
      <c r="B148" s="1">
        <v>128.9</v>
      </c>
      <c r="C148" s="1">
        <v>116.2</v>
      </c>
    </row>
    <row r="149" spans="1:3">
      <c r="A149" s="1" t="s">
        <v>148</v>
      </c>
      <c r="B149" s="1">
        <v>130.19999999999999</v>
      </c>
      <c r="C149" s="1">
        <v>116.6</v>
      </c>
    </row>
    <row r="150" spans="1:3">
      <c r="A150" s="1" t="s">
        <v>149</v>
      </c>
      <c r="B150" s="1">
        <v>130.30000000000001</v>
      </c>
      <c r="C150" s="1">
        <v>118.2</v>
      </c>
    </row>
    <row r="151" spans="1:3">
      <c r="A151" s="1" t="s">
        <v>150</v>
      </c>
      <c r="B151" s="1">
        <v>133.4</v>
      </c>
      <c r="C151" s="1">
        <v>119.4</v>
      </c>
    </row>
    <row r="152" spans="1:3">
      <c r="A152" s="1" t="s">
        <v>151</v>
      </c>
      <c r="B152" s="1">
        <v>134.4</v>
      </c>
      <c r="C152" s="1">
        <v>120.2</v>
      </c>
    </row>
    <row r="153" spans="1:3">
      <c r="A153" s="1" t="s">
        <v>152</v>
      </c>
      <c r="B153" s="1">
        <v>135.80000000000001</v>
      </c>
      <c r="C153" s="1">
        <v>120.9</v>
      </c>
    </row>
    <row r="154" spans="1:3">
      <c r="A154" s="1" t="s">
        <v>153</v>
      </c>
      <c r="B154" s="1">
        <v>140.30000000000001</v>
      </c>
      <c r="C154" s="1">
        <v>120.3</v>
      </c>
    </row>
    <row r="155" spans="1:3">
      <c r="A155" s="1" t="s">
        <v>154</v>
      </c>
      <c r="B155" s="1">
        <v>141.1</v>
      </c>
      <c r="C155" s="1">
        <v>119.3</v>
      </c>
    </row>
    <row r="156" spans="1:3">
      <c r="A156" s="1" t="s">
        <v>155</v>
      </c>
      <c r="B156" s="1">
        <v>136.30000000000001</v>
      </c>
      <c r="C156" s="1">
        <v>119.2</v>
      </c>
    </row>
    <row r="157" spans="1:3">
      <c r="A157" s="1" t="s">
        <v>156</v>
      </c>
      <c r="B157" s="1">
        <v>137.19999999999999</v>
      </c>
      <c r="C157" s="1">
        <v>122.1</v>
      </c>
    </row>
    <row r="158" spans="1:3">
      <c r="A158" s="1" t="s">
        <v>157</v>
      </c>
      <c r="B158" s="1">
        <v>134.1</v>
      </c>
      <c r="C158" s="1">
        <v>123.3</v>
      </c>
    </row>
    <row r="159" spans="1:3">
      <c r="A159" s="1" t="s">
        <v>158</v>
      </c>
      <c r="B159" s="1">
        <v>135.6</v>
      </c>
      <c r="C159" s="1">
        <v>123.1</v>
      </c>
    </row>
    <row r="160" spans="1:3">
      <c r="A160" s="1" t="s">
        <v>159</v>
      </c>
      <c r="B160" s="1">
        <v>140.1</v>
      </c>
      <c r="C160" s="1">
        <v>126.5</v>
      </c>
    </row>
    <row r="161" spans="1:3">
      <c r="A161" s="1" t="s">
        <v>160</v>
      </c>
      <c r="B161" s="1">
        <v>141.80000000000001</v>
      </c>
      <c r="C161" s="1">
        <v>128.4</v>
      </c>
    </row>
    <row r="162" spans="1:3">
      <c r="A162" s="1" t="s">
        <v>161</v>
      </c>
      <c r="B162" s="1">
        <v>145</v>
      </c>
      <c r="C162" s="1">
        <v>128.9</v>
      </c>
    </row>
    <row r="163" spans="1:3">
      <c r="A163" s="1" t="s">
        <v>162</v>
      </c>
      <c r="B163" s="1">
        <v>150.4</v>
      </c>
      <c r="C163" s="1">
        <v>129.5</v>
      </c>
    </row>
    <row r="164" spans="1:3">
      <c r="A164" s="1" t="s">
        <v>163</v>
      </c>
      <c r="B164" s="1">
        <v>153.69999999999999</v>
      </c>
      <c r="C164" s="1">
        <v>133.1</v>
      </c>
    </row>
    <row r="165" spans="1:3">
      <c r="A165" s="1" t="s">
        <v>164</v>
      </c>
      <c r="B165" s="1">
        <v>154.69999999999999</v>
      </c>
      <c r="C165" s="1">
        <v>135.5</v>
      </c>
    </row>
    <row r="166" spans="1:3">
      <c r="A166" s="1" t="s">
        <v>165</v>
      </c>
      <c r="B166" s="1">
        <v>157.80000000000001</v>
      </c>
      <c r="C166" s="1">
        <v>135.9</v>
      </c>
    </row>
    <row r="167" spans="1:3">
      <c r="A167" s="1" t="s">
        <v>166</v>
      </c>
      <c r="B167" s="1">
        <v>164.7</v>
      </c>
      <c r="C167" s="1">
        <v>140.69999999999999</v>
      </c>
    </row>
    <row r="168" spans="1:3">
      <c r="A168" s="1" t="s">
        <v>167</v>
      </c>
      <c r="B168" s="1">
        <v>164.6</v>
      </c>
      <c r="C168" s="1">
        <v>142.19999999999999</v>
      </c>
    </row>
    <row r="169" spans="1:3">
      <c r="A169" s="1" t="s">
        <v>168</v>
      </c>
      <c r="B169" s="1">
        <v>164.9</v>
      </c>
      <c r="C169" s="1">
        <v>145.5</v>
      </c>
    </row>
    <row r="170" spans="1:3">
      <c r="A170" s="1" t="s">
        <v>169</v>
      </c>
      <c r="B170" s="1">
        <v>163.4</v>
      </c>
      <c r="C170" s="1">
        <v>145.1</v>
      </c>
    </row>
    <row r="171" spans="1:3">
      <c r="A171" s="1" t="s">
        <v>170</v>
      </c>
      <c r="B171" s="1">
        <v>163.6</v>
      </c>
      <c r="C171" s="1">
        <v>141.69999999999999</v>
      </c>
    </row>
    <row r="172" spans="1:3">
      <c r="A172" s="1" t="s">
        <v>171</v>
      </c>
      <c r="B172" s="1">
        <v>168.8</v>
      </c>
      <c r="C172" s="1">
        <v>138</v>
      </c>
    </row>
    <row r="173" spans="1:3">
      <c r="A173" s="1" t="s">
        <v>172</v>
      </c>
      <c r="B173" s="1">
        <v>172.1</v>
      </c>
      <c r="C173" s="1">
        <v>137.5</v>
      </c>
    </row>
    <row r="174" spans="1:3">
      <c r="A174" s="1" t="s">
        <v>173</v>
      </c>
      <c r="B174" s="1">
        <v>175.4</v>
      </c>
      <c r="C174" s="1">
        <v>136.80000000000001</v>
      </c>
    </row>
    <row r="175" spans="1:3">
      <c r="A175" s="1" t="s">
        <v>174</v>
      </c>
      <c r="B175" s="1">
        <v>178.2</v>
      </c>
      <c r="C175" s="1">
        <v>139</v>
      </c>
    </row>
    <row r="176" spans="1:3">
      <c r="A176" s="1" t="s">
        <v>175</v>
      </c>
      <c r="B176" s="1">
        <v>176.7</v>
      </c>
      <c r="C176" s="1">
        <v>139.19999999999999</v>
      </c>
    </row>
    <row r="177" spans="1:3">
      <c r="A177" s="1" t="s">
        <v>176</v>
      </c>
      <c r="B177" s="1">
        <v>179.9</v>
      </c>
      <c r="C177" s="1">
        <v>140.4</v>
      </c>
    </row>
    <row r="178" spans="1:3">
      <c r="A178" s="1" t="s">
        <v>177</v>
      </c>
      <c r="B178" s="1">
        <v>180.9</v>
      </c>
      <c r="C178" s="1">
        <v>141</v>
      </c>
    </row>
    <row r="179" spans="1:3">
      <c r="A179" s="1" t="s">
        <v>178</v>
      </c>
      <c r="B179" s="1">
        <v>181.4</v>
      </c>
      <c r="C179" s="1">
        <v>142.19999999999999</v>
      </c>
    </row>
    <row r="180" spans="1:3">
      <c r="A180" s="1" t="s">
        <v>179</v>
      </c>
      <c r="B180" s="1">
        <v>189.4</v>
      </c>
      <c r="C180" s="1">
        <v>144.19999999999999</v>
      </c>
    </row>
    <row r="181" spans="1:3">
      <c r="A181" s="1" t="s">
        <v>180</v>
      </c>
      <c r="B181" s="1">
        <v>192.4</v>
      </c>
      <c r="C181" s="1">
        <v>145.30000000000001</v>
      </c>
    </row>
    <row r="182" spans="1:3">
      <c r="A182" s="1" t="s">
        <v>181</v>
      </c>
      <c r="B182" s="1">
        <v>181.3</v>
      </c>
      <c r="C182" s="1">
        <v>145.1</v>
      </c>
    </row>
    <row r="183" spans="1:3">
      <c r="A183" s="1" t="s">
        <v>182</v>
      </c>
      <c r="B183" s="1">
        <v>179</v>
      </c>
      <c r="C183" s="1">
        <v>145.1</v>
      </c>
    </row>
    <row r="184" spans="1:3">
      <c r="A184" s="1" t="s">
        <v>183</v>
      </c>
      <c r="B184" s="1">
        <v>186.8</v>
      </c>
      <c r="C184" s="1">
        <v>146.19999999999999</v>
      </c>
    </row>
    <row r="185" spans="1:3">
      <c r="A185" s="1" t="s">
        <v>184</v>
      </c>
      <c r="B185" s="1">
        <v>186.3</v>
      </c>
      <c r="C185" s="1">
        <v>148.30000000000001</v>
      </c>
    </row>
    <row r="186" spans="1:3">
      <c r="A186" s="1" t="s">
        <v>185</v>
      </c>
      <c r="B186" s="1">
        <v>188.8</v>
      </c>
      <c r="C186" s="1">
        <v>148.80000000000001</v>
      </c>
    </row>
    <row r="187" spans="1:3">
      <c r="A187" s="1" t="s">
        <v>186</v>
      </c>
      <c r="B187" s="1">
        <v>192.8</v>
      </c>
      <c r="C187" s="1">
        <v>150.30000000000001</v>
      </c>
    </row>
    <row r="188" spans="1:3">
      <c r="A188" s="1" t="s">
        <v>187</v>
      </c>
      <c r="B188" s="1">
        <v>193.7</v>
      </c>
      <c r="C188" s="1">
        <v>150.9</v>
      </c>
    </row>
    <row r="189" spans="1:3">
      <c r="A189" s="1" t="s">
        <v>188</v>
      </c>
      <c r="B189" s="1">
        <v>197.2</v>
      </c>
      <c r="C189" s="1">
        <v>151.69999999999999</v>
      </c>
    </row>
    <row r="190" spans="1:3">
      <c r="A190" s="1" t="s">
        <v>189</v>
      </c>
      <c r="B190" s="1">
        <v>199.3</v>
      </c>
      <c r="C190" s="1">
        <v>151.80000000000001</v>
      </c>
    </row>
    <row r="191" spans="1:3">
      <c r="A191" s="1" t="s">
        <v>190</v>
      </c>
      <c r="B191" s="1">
        <v>196.5</v>
      </c>
      <c r="C191" s="1">
        <v>152.5</v>
      </c>
    </row>
    <row r="192" spans="1:3">
      <c r="A192" s="1" t="s">
        <v>191</v>
      </c>
      <c r="B192" s="1">
        <v>190.9</v>
      </c>
      <c r="C192" s="1">
        <v>153.30000000000001</v>
      </c>
    </row>
    <row r="193" spans="1:3">
      <c r="A193" s="1" t="s">
        <v>192</v>
      </c>
      <c r="B193" s="1">
        <v>191.1</v>
      </c>
      <c r="C193" s="1">
        <v>153.30000000000001</v>
      </c>
    </row>
    <row r="194" spans="1:3">
      <c r="A194" s="1" t="s">
        <v>193</v>
      </c>
      <c r="B194" s="1">
        <v>192.4</v>
      </c>
      <c r="C194" s="1">
        <v>153.19999999999999</v>
      </c>
    </row>
    <row r="195" spans="1:3">
      <c r="A195" s="1" t="s">
        <v>194</v>
      </c>
      <c r="B195" s="1">
        <v>197.1</v>
      </c>
      <c r="C195" s="1">
        <v>154.1</v>
      </c>
    </row>
    <row r="196" spans="1:3">
      <c r="A196" s="1" t="s">
        <v>195</v>
      </c>
      <c r="B196" s="1">
        <v>207.2</v>
      </c>
      <c r="C196" s="1">
        <v>155.5</v>
      </c>
    </row>
    <row r="197" spans="1:3">
      <c r="A197" s="1" t="s">
        <v>196</v>
      </c>
      <c r="B197" s="1">
        <v>206.1</v>
      </c>
      <c r="C197" s="1">
        <v>156.9</v>
      </c>
    </row>
    <row r="198" spans="1:3">
      <c r="A198" s="1" t="s">
        <v>197</v>
      </c>
      <c r="B198" s="1">
        <v>209.4</v>
      </c>
      <c r="C198" s="1">
        <v>157.6</v>
      </c>
    </row>
    <row r="199" spans="1:3">
      <c r="A199" s="1" t="s">
        <v>198</v>
      </c>
      <c r="B199" s="1">
        <v>212.4</v>
      </c>
      <c r="C199" s="1">
        <v>160.80000000000001</v>
      </c>
    </row>
    <row r="200" spans="1:3">
      <c r="A200" s="1" t="s">
        <v>199</v>
      </c>
      <c r="B200" s="1">
        <v>211.8</v>
      </c>
      <c r="C200" s="1">
        <v>164.9</v>
      </c>
    </row>
    <row r="201" spans="1:3">
      <c r="A201" s="1" t="s">
        <v>200</v>
      </c>
      <c r="B201" s="1">
        <v>213.1</v>
      </c>
      <c r="C201" s="1">
        <v>167.3</v>
      </c>
    </row>
    <row r="202" spans="1:3">
      <c r="A202" s="1" t="s">
        <v>201</v>
      </c>
      <c r="B202" s="1">
        <v>212.7</v>
      </c>
      <c r="C202" s="1">
        <v>166.7</v>
      </c>
    </row>
    <row r="203" spans="1:3">
      <c r="A203" s="1" t="s">
        <v>202</v>
      </c>
      <c r="B203" s="1">
        <v>213.8</v>
      </c>
      <c r="C203" s="1">
        <v>166.6</v>
      </c>
    </row>
    <row r="204" spans="1:3">
      <c r="A204" s="1" t="s">
        <v>203</v>
      </c>
      <c r="B204" s="1">
        <v>211.2</v>
      </c>
      <c r="C204" s="1">
        <v>166.7</v>
      </c>
    </row>
    <row r="205" spans="1:3">
      <c r="A205" s="1" t="s">
        <v>204</v>
      </c>
      <c r="B205" s="1">
        <v>214.7</v>
      </c>
      <c r="C205" s="1">
        <v>166.6</v>
      </c>
    </row>
    <row r="206" spans="1:3">
      <c r="A206" s="1" t="s">
        <v>205</v>
      </c>
      <c r="B206" s="1">
        <v>215.4</v>
      </c>
      <c r="C206" s="1">
        <v>166.7</v>
      </c>
    </row>
    <row r="207" spans="1:3">
      <c r="A207" s="1" t="s">
        <v>206</v>
      </c>
      <c r="B207" s="1">
        <v>214.1</v>
      </c>
      <c r="C207" s="1">
        <v>165.6</v>
      </c>
    </row>
    <row r="208" spans="1:3">
      <c r="A208" s="1" t="s">
        <v>207</v>
      </c>
      <c r="B208" s="1">
        <v>219.8</v>
      </c>
      <c r="C208" s="1">
        <v>166.8</v>
      </c>
    </row>
    <row r="209" spans="1:3">
      <c r="A209" s="1" t="s">
        <v>208</v>
      </c>
      <c r="B209" s="1">
        <v>223.1</v>
      </c>
      <c r="C209" s="1">
        <v>167.3</v>
      </c>
    </row>
    <row r="210" spans="1:3">
      <c r="A210" s="1" t="s">
        <v>209</v>
      </c>
      <c r="B210" s="1">
        <v>230.9</v>
      </c>
      <c r="C210" s="1">
        <v>167.7</v>
      </c>
    </row>
    <row r="211" spans="1:3">
      <c r="A211" s="1" t="s">
        <v>210</v>
      </c>
      <c r="B211" s="1">
        <v>238.5</v>
      </c>
      <c r="C211" s="1">
        <v>167.7</v>
      </c>
    </row>
    <row r="212" spans="1:3">
      <c r="A212" s="1" t="s">
        <v>211</v>
      </c>
      <c r="B212" s="1">
        <v>252.4</v>
      </c>
      <c r="C212" s="1">
        <v>168.9</v>
      </c>
    </row>
    <row r="213" spans="1:3">
      <c r="A213" s="1" t="s">
        <v>212</v>
      </c>
      <c r="B213" s="1">
        <v>252.9</v>
      </c>
      <c r="C213" s="1">
        <v>170</v>
      </c>
    </row>
    <row r="214" spans="1:3">
      <c r="A214" s="1" t="s">
        <v>213</v>
      </c>
      <c r="B214" s="1">
        <v>251.7</v>
      </c>
      <c r="C214" s="1">
        <v>170.6</v>
      </c>
    </row>
    <row r="215" spans="1:3">
      <c r="A215" s="1" t="s">
        <v>214</v>
      </c>
      <c r="B215" s="1">
        <v>255.9</v>
      </c>
      <c r="C215" s="1">
        <v>170.6</v>
      </c>
    </row>
    <row r="216" spans="1:3">
      <c r="A216" s="1" t="s">
        <v>215</v>
      </c>
      <c r="B216" s="1">
        <v>240.2</v>
      </c>
      <c r="C216" s="1">
        <v>169.8</v>
      </c>
    </row>
    <row r="217" spans="1:3">
      <c r="A217" s="1" t="s">
        <v>216</v>
      </c>
      <c r="B217" s="1">
        <v>233.7</v>
      </c>
      <c r="C217" s="1">
        <v>168.5</v>
      </c>
    </row>
    <row r="218" spans="1:3">
      <c r="A218" s="1" t="s">
        <v>217</v>
      </c>
      <c r="B218" s="1">
        <v>232.5</v>
      </c>
      <c r="C218" s="1">
        <v>168.5</v>
      </c>
    </row>
    <row r="219" spans="1:3">
      <c r="A219" s="1" t="s">
        <v>218</v>
      </c>
      <c r="B219" s="1">
        <v>234.6</v>
      </c>
      <c r="C219" s="1">
        <v>169.1</v>
      </c>
    </row>
    <row r="220" spans="1:3">
      <c r="A220" s="1" t="s">
        <v>219</v>
      </c>
      <c r="B220" s="1">
        <v>239</v>
      </c>
      <c r="C220" s="1">
        <v>171.6</v>
      </c>
    </row>
    <row r="221" spans="1:3">
      <c r="A221" s="1" t="s">
        <v>220</v>
      </c>
      <c r="B221" s="1">
        <v>244.6</v>
      </c>
      <c r="C221" s="1">
        <v>172.8</v>
      </c>
    </row>
    <row r="222" spans="1:3">
      <c r="A222" s="1" t="s">
        <v>221</v>
      </c>
      <c r="B222" s="1">
        <v>250.1</v>
      </c>
      <c r="C222" s="1">
        <v>173.3</v>
      </c>
    </row>
    <row r="223" spans="1:3">
      <c r="A223" s="1" t="s">
        <v>222</v>
      </c>
      <c r="B223" s="1">
        <v>258.7</v>
      </c>
      <c r="C223" s="1">
        <v>175.1</v>
      </c>
    </row>
    <row r="224" spans="1:3">
      <c r="A224" s="1" t="s">
        <v>223</v>
      </c>
      <c r="B224" s="1">
        <v>265.3</v>
      </c>
      <c r="C224" s="1">
        <v>175.5</v>
      </c>
    </row>
    <row r="225" spans="1:17">
      <c r="A225" s="1" t="s">
        <v>224</v>
      </c>
      <c r="B225" s="1">
        <v>262.2</v>
      </c>
      <c r="C225" s="1">
        <v>174.3</v>
      </c>
    </row>
    <row r="226" spans="1:17">
      <c r="A226" s="1" t="s">
        <v>225</v>
      </c>
      <c r="B226" s="1">
        <v>258.60000000000002</v>
      </c>
      <c r="C226" s="1">
        <v>173.9</v>
      </c>
    </row>
    <row r="227" spans="1:17">
      <c r="A227" s="1" t="s">
        <v>226</v>
      </c>
      <c r="B227" s="1">
        <v>257.60000000000002</v>
      </c>
      <c r="C227" s="1">
        <v>173.3</v>
      </c>
    </row>
    <row r="228" spans="1:17">
      <c r="A228" s="1" t="s">
        <v>227</v>
      </c>
      <c r="B228" s="1">
        <v>252.1</v>
      </c>
      <c r="C228" s="1">
        <v>172</v>
      </c>
    </row>
    <row r="229" spans="1:17">
      <c r="A229" s="1" t="s">
        <v>228</v>
      </c>
      <c r="B229" s="1">
        <v>252.4</v>
      </c>
      <c r="C229" s="1">
        <v>171.9</v>
      </c>
    </row>
    <row r="230" spans="1:17">
      <c r="A230" s="1" t="s">
        <v>229</v>
      </c>
      <c r="B230" s="1">
        <v>250.7</v>
      </c>
      <c r="C230" s="1">
        <v>170.6</v>
      </c>
    </row>
    <row r="231" spans="1:17">
      <c r="A231" s="1" t="s">
        <v>230</v>
      </c>
      <c r="B231" s="1">
        <v>249.3</v>
      </c>
      <c r="C231" s="1">
        <v>170.1</v>
      </c>
    </row>
    <row r="232" spans="1:17">
      <c r="A232" s="1" t="s">
        <v>231</v>
      </c>
      <c r="B232" s="1">
        <v>253.1</v>
      </c>
      <c r="C232" s="1">
        <v>169.8</v>
      </c>
    </row>
    <row r="233" spans="1:17">
      <c r="A233" s="1" t="s">
        <v>232</v>
      </c>
      <c r="B233" s="1">
        <v>251.3</v>
      </c>
      <c r="C233" s="1">
        <v>172.3</v>
      </c>
    </row>
    <row r="234" spans="1:17">
      <c r="A234" s="1" t="s">
        <v>233</v>
      </c>
      <c r="B234" s="1">
        <v>257.89999999999998</v>
      </c>
      <c r="C234" s="47">
        <v>172.5</v>
      </c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</row>
    <row r="235" spans="1:17">
      <c r="A235" s="1" t="s">
        <v>234</v>
      </c>
      <c r="B235" s="47">
        <v>255.6</v>
      </c>
      <c r="C235" s="47">
        <v>171.7</v>
      </c>
    </row>
    <row r="236" spans="1:17">
      <c r="A236" s="1" t="s">
        <v>235</v>
      </c>
      <c r="B236" s="47">
        <v>262.60000000000002</v>
      </c>
      <c r="C236" s="47">
        <v>171.8</v>
      </c>
    </row>
    <row r="237" spans="1:17">
      <c r="A237" s="1" t="s">
        <v>236</v>
      </c>
      <c r="B237" s="47">
        <v>264.39999999999998</v>
      </c>
      <c r="C237" s="47">
        <v>173.1</v>
      </c>
    </row>
    <row r="238" spans="1:17">
      <c r="A238" s="1" t="s">
        <v>237</v>
      </c>
      <c r="B238" s="47">
        <v>267.2</v>
      </c>
      <c r="C238" s="47">
        <v>174.7</v>
      </c>
    </row>
    <row r="239" spans="1:17">
      <c r="A239" s="1" t="s">
        <v>238</v>
      </c>
      <c r="B239" s="47">
        <v>271.89999999999998</v>
      </c>
      <c r="C239" s="47">
        <v>175.2</v>
      </c>
    </row>
    <row r="240" spans="1:17">
      <c r="A240" s="1" t="s">
        <v>239</v>
      </c>
      <c r="B240" s="47">
        <v>272</v>
      </c>
      <c r="C240" s="47">
        <v>174.9</v>
      </c>
    </row>
    <row r="241" spans="1:3">
      <c r="A241" s="1" t="s">
        <v>240</v>
      </c>
      <c r="B241" s="47">
        <v>268.7</v>
      </c>
      <c r="C241" s="47">
        <v>176.7</v>
      </c>
    </row>
    <row r="242" spans="1:3">
      <c r="A242" s="1" t="s">
        <v>241</v>
      </c>
      <c r="B242" s="47">
        <v>260.5</v>
      </c>
      <c r="C242" s="47">
        <v>178</v>
      </c>
    </row>
    <row r="243" spans="1:3">
      <c r="A243" s="1" t="s">
        <v>242</v>
      </c>
      <c r="B243" s="47">
        <v>259.5</v>
      </c>
      <c r="C243" s="47">
        <v>179.6</v>
      </c>
    </row>
    <row r="244" spans="1:3">
      <c r="A244" s="1" t="s">
        <v>248</v>
      </c>
      <c r="B244" s="47">
        <v>265</v>
      </c>
      <c r="C244" s="47">
        <v>184.6</v>
      </c>
    </row>
    <row r="245" spans="1:3">
      <c r="A245" s="1" t="s">
        <v>249</v>
      </c>
      <c r="B245" s="47">
        <v>271.10000000000002</v>
      </c>
      <c r="C245" s="47">
        <v>185.3</v>
      </c>
    </row>
    <row r="246" spans="1:3">
      <c r="A246" s="1" t="s">
        <v>252</v>
      </c>
      <c r="B246" s="47">
        <v>279</v>
      </c>
      <c r="C246" s="47">
        <v>186.9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topLeftCell="A230" workbookViewId="0">
      <selection activeCell="B3" sqref="B3:H246"/>
    </sheetView>
  </sheetViews>
  <sheetFormatPr defaultRowHeight="15"/>
  <sheetData>
    <row r="1" spans="1:8">
      <c r="G1" s="16" t="s">
        <v>572</v>
      </c>
      <c r="H1" s="16"/>
    </row>
    <row r="3" spans="1:8" ht="60">
      <c r="A3" s="16" t="s">
        <v>1</v>
      </c>
      <c r="B3" s="49" t="s">
        <v>573</v>
      </c>
      <c r="C3" s="49" t="s">
        <v>574</v>
      </c>
      <c r="D3" s="49" t="s">
        <v>575</v>
      </c>
      <c r="E3" s="49" t="s">
        <v>576</v>
      </c>
      <c r="F3" s="49" t="s">
        <v>577</v>
      </c>
      <c r="G3" s="49" t="s">
        <v>578</v>
      </c>
      <c r="H3" s="49" t="s">
        <v>579</v>
      </c>
    </row>
    <row r="4" spans="1:8">
      <c r="A4" t="s">
        <v>3</v>
      </c>
      <c r="B4" s="48">
        <v>64.214495908474603</v>
      </c>
      <c r="C4" s="48">
        <v>119.72917503344294</v>
      </c>
      <c r="D4" s="48">
        <v>120.88343958995351</v>
      </c>
      <c r="E4" s="48">
        <v>109.07424093410786</v>
      </c>
      <c r="F4" s="48">
        <v>88.675568179356944</v>
      </c>
      <c r="G4" s="48">
        <v>40.774642371377567</v>
      </c>
      <c r="H4" s="48">
        <v>38.81803590413265</v>
      </c>
    </row>
    <row r="5" spans="1:8">
      <c r="A5" s="1" t="s">
        <v>4</v>
      </c>
      <c r="B5" s="48">
        <v>63.364464754239691</v>
      </c>
      <c r="C5" s="48">
        <v>122.55822960110457</v>
      </c>
      <c r="D5" s="48">
        <v>123.60759717193341</v>
      </c>
      <c r="E5" s="48">
        <v>112.87159212263808</v>
      </c>
      <c r="F5" s="48">
        <v>90.390681622564813</v>
      </c>
      <c r="G5" s="48">
        <v>38.096431265535955</v>
      </c>
      <c r="H5" s="48">
        <v>35.762805891528551</v>
      </c>
    </row>
    <row r="6" spans="1:8">
      <c r="A6" s="1" t="s">
        <v>5</v>
      </c>
      <c r="B6" s="48">
        <v>61.229996805815823</v>
      </c>
      <c r="C6" s="48">
        <v>117.95576138044623</v>
      </c>
      <c r="D6" s="48">
        <v>118.72855607933047</v>
      </c>
      <c r="E6" s="48">
        <v>110.82214842968607</v>
      </c>
      <c r="F6" s="48">
        <v>86.138902691156005</v>
      </c>
      <c r="G6" s="48">
        <v>37.303760893892459</v>
      </c>
      <c r="H6" s="48">
        <v>34.764165763725593</v>
      </c>
    </row>
    <row r="7" spans="1:8">
      <c r="A7" s="1" t="s">
        <v>6</v>
      </c>
      <c r="B7" s="48">
        <v>61.847575047018289</v>
      </c>
      <c r="C7" s="48">
        <v>116.39826917503494</v>
      </c>
      <c r="D7" s="48">
        <v>117.71539320218834</v>
      </c>
      <c r="E7" s="48">
        <v>104.23999087495795</v>
      </c>
      <c r="F7" s="48">
        <v>85.518091203300827</v>
      </c>
      <c r="G7" s="48">
        <v>38.921209657778789</v>
      </c>
      <c r="H7" s="48">
        <v>36.633723107024501</v>
      </c>
    </row>
    <row r="8" spans="1:8">
      <c r="A8" s="1" t="s">
        <v>7</v>
      </c>
      <c r="B8" s="48">
        <v>62.405549731442477</v>
      </c>
      <c r="C8" s="48">
        <v>114.69817080243865</v>
      </c>
      <c r="D8" s="48">
        <v>115.61207110919085</v>
      </c>
      <c r="E8" s="48">
        <v>106.26202201238627</v>
      </c>
      <c r="F8" s="48">
        <v>87.262462430068126</v>
      </c>
      <c r="G8" s="48">
        <v>39.797721723499542</v>
      </c>
      <c r="H8" s="48">
        <v>37.834870041950701</v>
      </c>
    </row>
    <row r="9" spans="1:8">
      <c r="A9" s="1" t="s">
        <v>8</v>
      </c>
      <c r="B9" s="48">
        <v>62.935476105971603</v>
      </c>
      <c r="C9" s="48">
        <v>107.20134643174602</v>
      </c>
      <c r="D9" s="48">
        <v>107.6323329453605</v>
      </c>
      <c r="E9" s="48">
        <v>103.22294055038812</v>
      </c>
      <c r="F9" s="48">
        <v>87.405403655715389</v>
      </c>
      <c r="G9" s="48">
        <v>42.800020156567022</v>
      </c>
      <c r="H9" s="48">
        <v>41.474672033595937</v>
      </c>
    </row>
    <row r="10" spans="1:8">
      <c r="A10" s="1" t="s">
        <v>9</v>
      </c>
      <c r="B10" s="48">
        <v>63.758015596462663</v>
      </c>
      <c r="C10" s="48">
        <v>103.99105940010224</v>
      </c>
      <c r="D10" s="48">
        <v>103.99051086459077</v>
      </c>
      <c r="E10" s="48">
        <v>103.99612289242963</v>
      </c>
      <c r="F10" s="48">
        <v>86.485271938194572</v>
      </c>
      <c r="G10" s="48">
        <v>45.315352820087831</v>
      </c>
      <c r="H10" s="48">
        <v>43.920442016239839</v>
      </c>
    </row>
    <row r="11" spans="1:8">
      <c r="A11" s="1" t="s">
        <v>10</v>
      </c>
      <c r="B11" s="48">
        <v>62.916186281442876</v>
      </c>
      <c r="C11" s="48">
        <v>104.46674541906172</v>
      </c>
      <c r="D11" s="48">
        <v>104.61719938010202</v>
      </c>
      <c r="E11" s="48">
        <v>103.07791559592746</v>
      </c>
      <c r="F11" s="48">
        <v>86.797601087878462</v>
      </c>
      <c r="G11" s="48">
        <v>43.750276383821003</v>
      </c>
      <c r="H11" s="48">
        <v>41.725461296942619</v>
      </c>
    </row>
    <row r="12" spans="1:8">
      <c r="A12" s="1" t="s">
        <v>11</v>
      </c>
      <c r="B12" s="48">
        <v>64.236834467310246</v>
      </c>
      <c r="C12" s="48">
        <v>104.88496603191186</v>
      </c>
      <c r="D12" s="48">
        <v>105.38381523049527</v>
      </c>
      <c r="E12" s="48">
        <v>100.28012452791491</v>
      </c>
      <c r="F12" s="48">
        <v>86.112078499925559</v>
      </c>
      <c r="G12" s="48">
        <v>45.920120726298208</v>
      </c>
      <c r="H12" s="48">
        <v>44.045826051839107</v>
      </c>
    </row>
    <row r="13" spans="1:8">
      <c r="A13" s="1" t="s">
        <v>12</v>
      </c>
      <c r="B13" s="48">
        <v>64.849785138896266</v>
      </c>
      <c r="C13" s="48">
        <v>107.54025198682204</v>
      </c>
      <c r="D13" s="48">
        <v>107.87785503664743</v>
      </c>
      <c r="E13" s="48">
        <v>104.42386222389054</v>
      </c>
      <c r="F13" s="48">
        <v>88.52923405262095</v>
      </c>
      <c r="G13" s="48">
        <v>45.407542315772886</v>
      </c>
      <c r="H13" s="48">
        <v>43.626103679503927</v>
      </c>
    </row>
    <row r="14" spans="1:8">
      <c r="A14" s="1" t="s">
        <v>13</v>
      </c>
      <c r="B14" s="48">
        <v>62.131040768978778</v>
      </c>
      <c r="C14" s="48">
        <v>108.00345202507941</v>
      </c>
      <c r="D14" s="48">
        <v>107.19254840773038</v>
      </c>
      <c r="E14" s="48">
        <v>115.48884569417544</v>
      </c>
      <c r="F14" s="48">
        <v>89.843991959688651</v>
      </c>
      <c r="G14" s="48">
        <v>40.579403961808737</v>
      </c>
      <c r="H14" s="48">
        <v>38.454288651600386</v>
      </c>
    </row>
    <row r="15" spans="1:8">
      <c r="A15" s="1" t="s">
        <v>14</v>
      </c>
      <c r="B15" s="48">
        <v>61.541285820522859</v>
      </c>
      <c r="C15" s="48">
        <v>110.38865142079732</v>
      </c>
      <c r="D15" s="48">
        <v>108.38211678170222</v>
      </c>
      <c r="E15" s="48">
        <v>128.91083009032411</v>
      </c>
      <c r="F15" s="48">
        <v>91.510217557877311</v>
      </c>
      <c r="G15" s="48">
        <v>38.458455010929477</v>
      </c>
      <c r="H15" s="48">
        <v>36.395402612309915</v>
      </c>
    </row>
    <row r="16" spans="1:8">
      <c r="A16" s="1" t="s">
        <v>15</v>
      </c>
      <c r="B16" s="48">
        <v>59.729301646880302</v>
      </c>
      <c r="C16" s="48">
        <v>111.26232580423701</v>
      </c>
      <c r="D16" s="48">
        <v>108.8101817701491</v>
      </c>
      <c r="E16" s="48">
        <v>133.89789313402594</v>
      </c>
      <c r="F16" s="48">
        <v>88.961973750433529</v>
      </c>
      <c r="G16" s="48">
        <v>36.071217512166093</v>
      </c>
      <c r="H16" s="48">
        <v>33.699162684624696</v>
      </c>
    </row>
    <row r="17" spans="1:8">
      <c r="A17" s="1" t="s">
        <v>16</v>
      </c>
      <c r="B17" s="48">
        <v>61.683460726250381</v>
      </c>
      <c r="C17" s="48">
        <v>112.81185179854336</v>
      </c>
      <c r="D17" s="48">
        <v>108.13998066416274</v>
      </c>
      <c r="E17" s="48">
        <v>155.93756225775994</v>
      </c>
      <c r="F17" s="48">
        <v>89.510648618516996</v>
      </c>
      <c r="G17" s="48">
        <v>38.553398940867275</v>
      </c>
      <c r="H17" s="48">
        <v>36.521398117968324</v>
      </c>
    </row>
    <row r="18" spans="1:8">
      <c r="A18" s="1" t="s">
        <v>17</v>
      </c>
      <c r="B18" s="48">
        <v>58.615099744177705</v>
      </c>
      <c r="C18" s="48">
        <v>107.22931802476408</v>
      </c>
      <c r="D18" s="48">
        <v>103.44007656972646</v>
      </c>
      <c r="E18" s="48">
        <v>142.20753663345815</v>
      </c>
      <c r="F18" s="48">
        <v>86.740911207135071</v>
      </c>
      <c r="G18" s="48">
        <v>36.137251214535006</v>
      </c>
      <c r="H18" s="48">
        <v>33.815418097465503</v>
      </c>
    </row>
    <row r="19" spans="1:8">
      <c r="A19" s="1" t="s">
        <v>18</v>
      </c>
      <c r="B19" s="48">
        <v>58.379190474086322</v>
      </c>
      <c r="C19" s="48">
        <v>104.62998677170991</v>
      </c>
      <c r="D19" s="48">
        <v>101.50567577226232</v>
      </c>
      <c r="E19" s="48">
        <v>133.47027959468065</v>
      </c>
      <c r="F19" s="48">
        <v>86.410065357347932</v>
      </c>
      <c r="G19" s="48">
        <v>36.623782580881894</v>
      </c>
      <c r="H19" s="48">
        <v>34.592076023432597</v>
      </c>
    </row>
    <row r="20" spans="1:8">
      <c r="A20" s="1" t="s">
        <v>19</v>
      </c>
      <c r="B20" s="48">
        <v>58.684704332867561</v>
      </c>
      <c r="C20" s="48">
        <v>103.61410813184736</v>
      </c>
      <c r="D20" s="48">
        <v>100.58545945265784</v>
      </c>
      <c r="E20" s="48">
        <v>131.57134887426164</v>
      </c>
      <c r="F20" s="48">
        <v>86.561825035777915</v>
      </c>
      <c r="G20" s="48">
        <v>37.362515483172011</v>
      </c>
      <c r="H20" s="48">
        <v>35.247742673928315</v>
      </c>
    </row>
    <row r="21" spans="1:8">
      <c r="A21" s="1" t="s">
        <v>20</v>
      </c>
      <c r="B21" s="48">
        <v>58.146690742135625</v>
      </c>
      <c r="C21" s="48">
        <v>102.61918811339814</v>
      </c>
      <c r="D21" s="48">
        <v>99.265037593906101</v>
      </c>
      <c r="E21" s="48">
        <v>133.58111321354752</v>
      </c>
      <c r="F21" s="48">
        <v>84.420241699925583</v>
      </c>
      <c r="G21" s="48">
        <v>37.425544633429574</v>
      </c>
      <c r="H21" s="48">
        <v>35.134140130145852</v>
      </c>
    </row>
    <row r="22" spans="1:8">
      <c r="A22" s="1" t="s">
        <v>21</v>
      </c>
      <c r="B22" s="48">
        <v>58.953625993623994</v>
      </c>
      <c r="C22" s="48">
        <v>101.7469086112236</v>
      </c>
      <c r="D22" s="48">
        <v>98.984733868391586</v>
      </c>
      <c r="E22" s="48">
        <v>127.24434738270779</v>
      </c>
      <c r="F22" s="48">
        <v>82.347344494600776</v>
      </c>
      <c r="G22" s="48">
        <v>39.564318836835291</v>
      </c>
      <c r="H22" s="48">
        <v>37.739944019887886</v>
      </c>
    </row>
    <row r="23" spans="1:8">
      <c r="A23" s="1" t="s">
        <v>22</v>
      </c>
      <c r="B23" s="48">
        <v>57.897262442234307</v>
      </c>
      <c r="C23" s="48">
        <v>102.18329614255826</v>
      </c>
      <c r="D23" s="48">
        <v>99.647321573327815</v>
      </c>
      <c r="E23" s="48">
        <v>125.59269718526642</v>
      </c>
      <c r="F23" s="48">
        <v>82.192312625276983</v>
      </c>
      <c r="G23" s="48">
        <v>37.806776873154668</v>
      </c>
      <c r="H23" s="48">
        <v>35.957139296903854</v>
      </c>
    </row>
    <row r="24" spans="1:8">
      <c r="A24" s="1" t="s">
        <v>23</v>
      </c>
      <c r="B24" s="48">
        <v>54.530482473269075</v>
      </c>
      <c r="C24" s="48">
        <v>100.47395623073224</v>
      </c>
      <c r="D24" s="48">
        <v>96.847690309625293</v>
      </c>
      <c r="E24" s="48">
        <v>133.94775926672182</v>
      </c>
      <c r="F24" s="48">
        <v>77.308787082034854</v>
      </c>
      <c r="G24" s="48">
        <v>34.394184451700532</v>
      </c>
      <c r="H24" s="48">
        <v>32.328265478144601</v>
      </c>
    </row>
    <row r="25" spans="1:8">
      <c r="A25" s="1" t="s">
        <v>24</v>
      </c>
      <c r="B25" s="48">
        <v>51.132041407188979</v>
      </c>
      <c r="C25" s="48">
        <v>99.35121698721089</v>
      </c>
      <c r="D25" s="48">
        <v>95.294474835352034</v>
      </c>
      <c r="E25" s="48">
        <v>136.79871551971434</v>
      </c>
      <c r="F25" s="48">
        <v>72.468752146582148</v>
      </c>
      <c r="G25" s="48">
        <v>30.74629866377132</v>
      </c>
      <c r="H25" s="48">
        <v>28.181056409169269</v>
      </c>
    </row>
    <row r="26" spans="1:8">
      <c r="A26" s="1" t="s">
        <v>25</v>
      </c>
      <c r="B26" s="48">
        <v>50.615939241771507</v>
      </c>
      <c r="C26" s="48">
        <v>99.261595914356207</v>
      </c>
      <c r="D26" s="48">
        <v>95.15811026446859</v>
      </c>
      <c r="E26" s="48">
        <v>137.14058035557937</v>
      </c>
      <c r="F26" s="48">
        <v>74.769428781906271</v>
      </c>
      <c r="G26" s="48">
        <v>29.284993549971595</v>
      </c>
      <c r="H26" s="48">
        <v>26.515211171406321</v>
      </c>
    </row>
    <row r="27" spans="1:8">
      <c r="A27" s="1" t="s">
        <v>26</v>
      </c>
      <c r="B27" s="48">
        <v>49.46886082744625</v>
      </c>
      <c r="C27" s="48">
        <v>97.982168717006758</v>
      </c>
      <c r="D27" s="48">
        <v>94.704732866073044</v>
      </c>
      <c r="E27" s="48">
        <v>128.23594616302393</v>
      </c>
      <c r="F27" s="48">
        <v>75.564614726981617</v>
      </c>
      <c r="G27" s="48">
        <v>27.611527118656884</v>
      </c>
      <c r="H27" s="48">
        <v>24.744336059144285</v>
      </c>
    </row>
    <row r="28" spans="1:8">
      <c r="A28" s="1" t="s">
        <v>27</v>
      </c>
      <c r="B28" s="48">
        <v>49.816883283281115</v>
      </c>
      <c r="C28" s="48">
        <v>99.36891895331263</v>
      </c>
      <c r="D28" s="48">
        <v>96.469731313434551</v>
      </c>
      <c r="E28" s="48">
        <v>126.13111404131935</v>
      </c>
      <c r="F28" s="48">
        <v>75.759817288699992</v>
      </c>
      <c r="G28" s="48">
        <v>27.698658020940552</v>
      </c>
      <c r="H28" s="48">
        <v>25.017535141941636</v>
      </c>
    </row>
    <row r="29" spans="1:8">
      <c r="A29" s="1" t="s">
        <v>28</v>
      </c>
      <c r="B29" s="48">
        <v>50.258059104340667</v>
      </c>
      <c r="C29" s="48">
        <v>99.909509401064724</v>
      </c>
      <c r="D29" s="48">
        <v>97.541950160883076</v>
      </c>
      <c r="E29" s="48">
        <v>121.76428050888403</v>
      </c>
      <c r="F29" s="48">
        <v>74.701569477947984</v>
      </c>
      <c r="G29" s="48">
        <v>28.547015090334845</v>
      </c>
      <c r="H29" s="48">
        <v>26.167744158955028</v>
      </c>
    </row>
    <row r="30" spans="1:8">
      <c r="A30" s="1" t="s">
        <v>29</v>
      </c>
      <c r="B30" s="48">
        <v>48.078380057061295</v>
      </c>
      <c r="C30" s="48">
        <v>98.32264900980239</v>
      </c>
      <c r="D30" s="48">
        <v>96.358056369068464</v>
      </c>
      <c r="E30" s="48">
        <v>116.45766407284739</v>
      </c>
      <c r="F30" s="48">
        <v>72.628804240117589</v>
      </c>
      <c r="G30" s="48">
        <v>26.161939284284287</v>
      </c>
      <c r="H30" s="48">
        <v>23.394575204027017</v>
      </c>
    </row>
    <row r="31" spans="1:8">
      <c r="A31" s="1" t="s">
        <v>30</v>
      </c>
      <c r="B31" s="48">
        <v>47.386836432376931</v>
      </c>
      <c r="C31" s="48">
        <v>95.266095743547154</v>
      </c>
      <c r="D31" s="48">
        <v>93.368153405964861</v>
      </c>
      <c r="E31" s="48">
        <v>112.7858665943571</v>
      </c>
      <c r="F31" s="48">
        <v>71.23885649103201</v>
      </c>
      <c r="G31" s="48">
        <v>26.368942414788073</v>
      </c>
      <c r="H31" s="48">
        <v>23.841249993940821</v>
      </c>
    </row>
    <row r="32" spans="1:8">
      <c r="A32" s="1" t="s">
        <v>31</v>
      </c>
      <c r="B32" s="48">
        <v>46.053849414441487</v>
      </c>
      <c r="C32" s="48">
        <v>90.692585255869133</v>
      </c>
      <c r="D32" s="48">
        <v>88.059967799837594</v>
      </c>
      <c r="E32" s="48">
        <v>114.99408991921358</v>
      </c>
      <c r="F32" s="48">
        <v>71.024855210492049</v>
      </c>
      <c r="G32" s="48">
        <v>25.662937857559342</v>
      </c>
      <c r="H32" s="48">
        <v>23.440020460086004</v>
      </c>
    </row>
    <row r="33" spans="1:8">
      <c r="A33" s="1" t="s">
        <v>32</v>
      </c>
      <c r="B33" s="48">
        <v>47.029717144463909</v>
      </c>
      <c r="C33" s="48">
        <v>88.942390308916217</v>
      </c>
      <c r="D33" s="48">
        <v>86.510768439459554</v>
      </c>
      <c r="E33" s="48">
        <v>111.38851899529502</v>
      </c>
      <c r="F33" s="48">
        <v>70.538335837533978</v>
      </c>
      <c r="G33" s="48">
        <v>27.865853749274297</v>
      </c>
      <c r="H33" s="48">
        <v>25.882350057454143</v>
      </c>
    </row>
    <row r="34" spans="1:8">
      <c r="A34" s="1" t="s">
        <v>33</v>
      </c>
      <c r="B34" s="48">
        <v>45.943753800355914</v>
      </c>
      <c r="C34" s="48">
        <v>89.699759179137075</v>
      </c>
      <c r="D34" s="48">
        <v>87.619253591320216</v>
      </c>
      <c r="E34" s="48">
        <v>108.90475841995337</v>
      </c>
      <c r="F34" s="48">
        <v>67.546154219384363</v>
      </c>
      <c r="G34" s="48">
        <v>26.792784669750265</v>
      </c>
      <c r="H34" s="48">
        <v>24.885605576706912</v>
      </c>
    </row>
    <row r="35" spans="1:8">
      <c r="A35" s="1" t="s">
        <v>34</v>
      </c>
      <c r="B35" s="48">
        <v>44.547334229035755</v>
      </c>
      <c r="C35" s="48">
        <v>89.894090883017867</v>
      </c>
      <c r="D35" s="48">
        <v>87.754690158975663</v>
      </c>
      <c r="E35" s="48">
        <v>109.64274694125336</v>
      </c>
      <c r="F35" s="48">
        <v>67.377651214430529</v>
      </c>
      <c r="G35" s="48">
        <v>24.571323545094543</v>
      </c>
      <c r="H35" s="48">
        <v>22.30776737835178</v>
      </c>
    </row>
    <row r="36" spans="1:8">
      <c r="A36" s="1" t="s">
        <v>35</v>
      </c>
      <c r="B36" s="48">
        <v>42.290179304856203</v>
      </c>
      <c r="C36" s="48">
        <v>87.027326847046382</v>
      </c>
      <c r="D36" s="48">
        <v>84.666503397995129</v>
      </c>
      <c r="E36" s="48">
        <v>108.81992034558495</v>
      </c>
      <c r="F36" s="48">
        <v>66.544028046949236</v>
      </c>
      <c r="G36" s="48">
        <v>22.079064968199987</v>
      </c>
      <c r="H36" s="48">
        <v>19.536435904847078</v>
      </c>
    </row>
    <row r="37" spans="1:8">
      <c r="A37" s="1" t="s">
        <v>36</v>
      </c>
      <c r="B37" s="48">
        <v>43.370550335019999</v>
      </c>
      <c r="C37" s="48">
        <v>88.233500555298846</v>
      </c>
      <c r="D37" s="48">
        <v>86.203460740996007</v>
      </c>
      <c r="E37" s="48">
        <v>106.97265382689521</v>
      </c>
      <c r="F37" s="48">
        <v>66.519183698644667</v>
      </c>
      <c r="G37" s="48">
        <v>23.444125164311099</v>
      </c>
      <c r="H37" s="48">
        <v>21.221537289749264</v>
      </c>
    </row>
    <row r="38" spans="1:8">
      <c r="A38" s="1" t="s">
        <v>37</v>
      </c>
      <c r="B38" s="48">
        <v>41.971597248989532</v>
      </c>
      <c r="C38" s="48">
        <v>84.011802991765663</v>
      </c>
      <c r="D38" s="48">
        <v>82.007997977525122</v>
      </c>
      <c r="E38" s="48">
        <v>102.50878468822661</v>
      </c>
      <c r="F38" s="48">
        <v>66.519263089209815</v>
      </c>
      <c r="G38" s="48">
        <v>22.467826340083526</v>
      </c>
      <c r="H38" s="48">
        <v>20.135533015154948</v>
      </c>
    </row>
    <row r="39" spans="1:8">
      <c r="A39" s="1" t="s">
        <v>38</v>
      </c>
      <c r="B39" s="48">
        <v>43.893578651415105</v>
      </c>
      <c r="C39" s="48">
        <v>82.016536312627494</v>
      </c>
      <c r="D39" s="48">
        <v>80.176330935174974</v>
      </c>
      <c r="E39" s="48">
        <v>99.003341387256668</v>
      </c>
      <c r="F39" s="48">
        <v>67.504869206553096</v>
      </c>
      <c r="G39" s="48">
        <v>25.813950031418482</v>
      </c>
      <c r="H39" s="48">
        <v>24.086170520646061</v>
      </c>
    </row>
    <row r="40" spans="1:8">
      <c r="A40" s="1" t="s">
        <v>39</v>
      </c>
      <c r="B40" s="48">
        <v>46.829263859741296</v>
      </c>
      <c r="C40" s="48">
        <v>81.675619210795617</v>
      </c>
      <c r="D40" s="48">
        <v>80.346642793315937</v>
      </c>
      <c r="E40" s="48">
        <v>93.943306083745611</v>
      </c>
      <c r="F40" s="48">
        <v>67.931080615754198</v>
      </c>
      <c r="G40" s="48">
        <v>30.443288326068355</v>
      </c>
      <c r="H40" s="48">
        <v>29.492167503594271</v>
      </c>
    </row>
    <row r="41" spans="1:8">
      <c r="A41" s="1" t="s">
        <v>40</v>
      </c>
      <c r="B41" s="48">
        <v>47.594204891614638</v>
      </c>
      <c r="C41" s="48">
        <v>81.61980364215718</v>
      </c>
      <c r="D41" s="48">
        <v>80.477867584841718</v>
      </c>
      <c r="E41" s="48">
        <v>92.160934241482948</v>
      </c>
      <c r="F41" s="48">
        <v>69.361994731807215</v>
      </c>
      <c r="G41" s="48">
        <v>31.255687415560825</v>
      </c>
      <c r="H41" s="48">
        <v>30.222163039117419</v>
      </c>
    </row>
    <row r="42" spans="1:8">
      <c r="A42" s="1" t="s">
        <v>41</v>
      </c>
      <c r="B42" s="48">
        <v>47.370185784683301</v>
      </c>
      <c r="C42" s="48">
        <v>80.196357437877069</v>
      </c>
      <c r="D42" s="48">
        <v>78.94884022917492</v>
      </c>
      <c r="E42" s="48">
        <v>91.712100143077151</v>
      </c>
      <c r="F42" s="48">
        <v>68.599932727108552</v>
      </c>
      <c r="G42" s="48">
        <v>31.540878742381167</v>
      </c>
      <c r="H42" s="48">
        <v>30.45069308171497</v>
      </c>
    </row>
    <row r="43" spans="1:8">
      <c r="A43" s="1" t="s">
        <v>42</v>
      </c>
      <c r="B43" s="48">
        <v>49.743023856392156</v>
      </c>
      <c r="C43" s="48">
        <v>76.984147415176665</v>
      </c>
      <c r="D43" s="48">
        <v>76.044301884049702</v>
      </c>
      <c r="E43" s="48">
        <v>85.659794727769736</v>
      </c>
      <c r="F43" s="48">
        <v>70.875317355533198</v>
      </c>
      <c r="G43" s="48">
        <v>35.583997979275864</v>
      </c>
      <c r="H43" s="48">
        <v>35.167750040481529</v>
      </c>
    </row>
    <row r="44" spans="1:8">
      <c r="A44" s="1" t="s">
        <v>43</v>
      </c>
      <c r="B44" s="48">
        <v>52.212857224849785</v>
      </c>
      <c r="C44" s="48">
        <v>79.921129225700923</v>
      </c>
      <c r="D44" s="48">
        <v>79.595894350548292</v>
      </c>
      <c r="E44" s="48">
        <v>82.923349247108106</v>
      </c>
      <c r="F44" s="48">
        <v>72.388406858487571</v>
      </c>
      <c r="G44" s="48">
        <v>38.194957496449376</v>
      </c>
      <c r="H44" s="48">
        <v>37.922004232259958</v>
      </c>
    </row>
    <row r="45" spans="1:8">
      <c r="A45" s="1" t="s">
        <v>44</v>
      </c>
      <c r="B45" s="48">
        <v>55.07756275593939</v>
      </c>
      <c r="C45" s="48">
        <v>80.082642503649637</v>
      </c>
      <c r="D45" s="48">
        <v>79.690043559714709</v>
      </c>
      <c r="E45" s="48">
        <v>83.706695457108594</v>
      </c>
      <c r="F45" s="48">
        <v>75.793670965987346</v>
      </c>
      <c r="G45" s="48">
        <v>41.697029825830811</v>
      </c>
      <c r="H45" s="48">
        <v>41.981475277947887</v>
      </c>
    </row>
    <row r="46" spans="1:8">
      <c r="A46" s="1" t="s">
        <v>45</v>
      </c>
      <c r="B46" s="48">
        <v>55.118378720234837</v>
      </c>
      <c r="C46" s="48">
        <v>79.325172801875127</v>
      </c>
      <c r="D46" s="48">
        <v>78.355939467257514</v>
      </c>
      <c r="E46" s="48">
        <v>88.272096840198671</v>
      </c>
      <c r="F46" s="48">
        <v>76.379655114500139</v>
      </c>
      <c r="G46" s="48">
        <v>41.813858037084373</v>
      </c>
      <c r="H46" s="48">
        <v>41.658627188739565</v>
      </c>
    </row>
    <row r="47" spans="1:8">
      <c r="A47" s="1" t="s">
        <v>46</v>
      </c>
      <c r="B47" s="48">
        <v>57.095670898891854</v>
      </c>
      <c r="C47" s="48">
        <v>79.504275531057928</v>
      </c>
      <c r="D47" s="48">
        <v>78.036372918907134</v>
      </c>
      <c r="E47" s="48">
        <v>93.054380234948709</v>
      </c>
      <c r="F47" s="48">
        <v>76.193179061182704</v>
      </c>
      <c r="G47" s="48">
        <v>44.94955521648906</v>
      </c>
      <c r="H47" s="48">
        <v>45.455512627881355</v>
      </c>
    </row>
    <row r="48" spans="1:8">
      <c r="A48" s="1" t="s">
        <v>47</v>
      </c>
      <c r="B48" s="48">
        <v>58.263952251974388</v>
      </c>
      <c r="C48" s="48">
        <v>80.511043790222246</v>
      </c>
      <c r="D48" s="48">
        <v>79.212959402807286</v>
      </c>
      <c r="E48" s="48">
        <v>92.4935685288267</v>
      </c>
      <c r="F48" s="48">
        <v>77.069336245605598</v>
      </c>
      <c r="G48" s="48">
        <v>46.250341716852532</v>
      </c>
      <c r="H48" s="48">
        <v>46.910357211404232</v>
      </c>
    </row>
    <row r="49" spans="1:8">
      <c r="A49" s="1" t="s">
        <v>48</v>
      </c>
      <c r="B49" s="48">
        <v>59.464346852208379</v>
      </c>
      <c r="C49" s="48">
        <v>81.637990356775788</v>
      </c>
      <c r="D49" s="48">
        <v>81.323416867614554</v>
      </c>
      <c r="E49" s="48">
        <v>84.541795881692209</v>
      </c>
      <c r="F49" s="48">
        <v>78.322238337415413</v>
      </c>
      <c r="G49" s="48">
        <v>47.457046579344798</v>
      </c>
      <c r="H49" s="48">
        <v>47.234500130100521</v>
      </c>
    </row>
    <row r="50" spans="1:8">
      <c r="A50" s="1" t="s">
        <v>49</v>
      </c>
      <c r="B50" s="48">
        <v>61.757140551995199</v>
      </c>
      <c r="C50" s="48">
        <v>82.185290066942187</v>
      </c>
      <c r="D50" s="48">
        <v>82.383054488607129</v>
      </c>
      <c r="E50" s="48">
        <v>80.359740743654314</v>
      </c>
      <c r="F50" s="48">
        <v>79.311537113917367</v>
      </c>
      <c r="G50" s="48">
        <v>50.642370883634634</v>
      </c>
      <c r="H50" s="48">
        <v>50.849257187195114</v>
      </c>
    </row>
    <row r="51" spans="1:8">
      <c r="A51" s="1" t="s">
        <v>50</v>
      </c>
      <c r="B51" s="48">
        <v>62.20453524273114</v>
      </c>
      <c r="C51" s="48">
        <v>82.259525362183524</v>
      </c>
      <c r="D51" s="48">
        <v>82.336174723616253</v>
      </c>
      <c r="E51" s="48">
        <v>81.551980553486615</v>
      </c>
      <c r="F51" s="48">
        <v>79.102749668838484</v>
      </c>
      <c r="G51" s="48">
        <v>51.390450601726108</v>
      </c>
      <c r="H51" s="48">
        <v>51.482215469303561</v>
      </c>
    </row>
    <row r="52" spans="1:8">
      <c r="A52" s="1" t="s">
        <v>51</v>
      </c>
      <c r="B52" s="48">
        <v>58.339306639329692</v>
      </c>
      <c r="C52" s="48">
        <v>84.091117897365564</v>
      </c>
      <c r="D52" s="48">
        <v>84.651519830332091</v>
      </c>
      <c r="E52" s="48">
        <v>78.918087476203524</v>
      </c>
      <c r="F52" s="48">
        <v>77.116254089596154</v>
      </c>
      <c r="G52" s="48">
        <v>45.30363945186123</v>
      </c>
      <c r="H52" s="48">
        <v>43.952058632748695</v>
      </c>
    </row>
    <row r="53" spans="1:8">
      <c r="A53" s="1" t="s">
        <v>52</v>
      </c>
      <c r="B53" s="48">
        <v>62.484586271052144</v>
      </c>
      <c r="C53" s="48">
        <v>84.565113377896353</v>
      </c>
      <c r="D53" s="48">
        <v>85.186727290410104</v>
      </c>
      <c r="E53" s="48">
        <v>78.827039523245048</v>
      </c>
      <c r="F53" s="48">
        <v>78.393818885444503</v>
      </c>
      <c r="G53" s="48">
        <v>51.362868634232697</v>
      </c>
      <c r="H53" s="48">
        <v>51.057436619716917</v>
      </c>
    </row>
    <row r="54" spans="1:8">
      <c r="A54" s="1" t="s">
        <v>53</v>
      </c>
      <c r="B54" s="48">
        <v>64.612935053109467</v>
      </c>
      <c r="C54" s="48">
        <v>83.357645180496974</v>
      </c>
      <c r="D54" s="48">
        <v>84.104231437868606</v>
      </c>
      <c r="E54" s="48">
        <v>76.465960490973032</v>
      </c>
      <c r="F54" s="48">
        <v>76.584375308894209</v>
      </c>
      <c r="G54" s="48">
        <v>55.617991149858952</v>
      </c>
      <c r="H54" s="48">
        <v>55.498770864511052</v>
      </c>
    </row>
    <row r="55" spans="1:8">
      <c r="A55" s="1" t="s">
        <v>54</v>
      </c>
      <c r="B55" s="48">
        <v>63.041584353953077</v>
      </c>
      <c r="C55" s="48">
        <v>81.022827499406233</v>
      </c>
      <c r="D55" s="48">
        <v>81.46305313249421</v>
      </c>
      <c r="E55" s="48">
        <v>76.959135962718506</v>
      </c>
      <c r="F55" s="48">
        <v>77.290690646501361</v>
      </c>
      <c r="G55" s="48">
        <v>53.608172635523651</v>
      </c>
      <c r="H55" s="48">
        <v>52.778658047480043</v>
      </c>
    </row>
    <row r="56" spans="1:8">
      <c r="A56" s="1" t="s">
        <v>55</v>
      </c>
      <c r="B56" s="48">
        <v>63.949359103164099</v>
      </c>
      <c r="C56" s="48">
        <v>79.16533124035071</v>
      </c>
      <c r="D56" s="48">
        <v>79.914231249729568</v>
      </c>
      <c r="E56" s="48">
        <v>72.252288470462815</v>
      </c>
      <c r="F56" s="48">
        <v>76.594332223091996</v>
      </c>
      <c r="G56" s="48">
        <v>55.795777413451162</v>
      </c>
      <c r="H56" s="48">
        <v>55.119641187977415</v>
      </c>
    </row>
    <row r="57" spans="1:8">
      <c r="A57" s="1" t="s">
        <v>56</v>
      </c>
      <c r="B57" s="48">
        <v>67.211108065065815</v>
      </c>
      <c r="C57" s="48">
        <v>77.961185953485852</v>
      </c>
      <c r="D57" s="48">
        <v>78.558966755605368</v>
      </c>
      <c r="E57" s="48">
        <v>72.443113847307472</v>
      </c>
      <c r="F57" s="48">
        <v>79.786353467903069</v>
      </c>
      <c r="G57" s="48">
        <v>60.390724128541642</v>
      </c>
      <c r="H57" s="48">
        <v>60.137446378631097</v>
      </c>
    </row>
    <row r="58" spans="1:8">
      <c r="A58" s="1" t="s">
        <v>57</v>
      </c>
      <c r="B58" s="48">
        <v>66.146406882484143</v>
      </c>
      <c r="C58" s="48">
        <v>76.804190188418076</v>
      </c>
      <c r="D58" s="48">
        <v>77.424504712850577</v>
      </c>
      <c r="E58" s="48">
        <v>71.078110892810443</v>
      </c>
      <c r="F58" s="48">
        <v>77.137218953778117</v>
      </c>
      <c r="G58" s="48">
        <v>59.814305814818276</v>
      </c>
      <c r="H58" s="48">
        <v>58.931683941978406</v>
      </c>
    </row>
    <row r="59" spans="1:8">
      <c r="A59" s="1" t="s">
        <v>58</v>
      </c>
      <c r="B59" s="48">
        <v>66.944139415521505</v>
      </c>
      <c r="C59" s="48">
        <v>76.385859840406511</v>
      </c>
      <c r="D59" s="48">
        <v>77.238676613361164</v>
      </c>
      <c r="E59" s="48">
        <v>68.513568810255506</v>
      </c>
      <c r="F59" s="48">
        <v>76.664063528203215</v>
      </c>
      <c r="G59" s="48">
        <v>61.339434171915443</v>
      </c>
      <c r="H59" s="48">
        <v>60.60357046793397</v>
      </c>
    </row>
    <row r="60" spans="1:8">
      <c r="A60" s="1" t="s">
        <v>59</v>
      </c>
      <c r="B60" s="48">
        <v>61.061922915571301</v>
      </c>
      <c r="C60" s="48">
        <v>79.095365892130147</v>
      </c>
      <c r="D60" s="48">
        <v>80.483141035095784</v>
      </c>
      <c r="E60" s="48">
        <v>66.284912162444897</v>
      </c>
      <c r="F60" s="48">
        <v>75.782647373265448</v>
      </c>
      <c r="G60" s="48">
        <v>51.475900679614263</v>
      </c>
      <c r="H60" s="48">
        <v>47.265250999674912</v>
      </c>
    </row>
    <row r="61" spans="1:8">
      <c r="A61" s="1" t="s">
        <v>60</v>
      </c>
      <c r="B61" s="48">
        <v>61.870489889982053</v>
      </c>
      <c r="C61" s="48">
        <v>78.629265076928036</v>
      </c>
      <c r="D61" s="48">
        <v>79.768514274623016</v>
      </c>
      <c r="E61" s="48">
        <v>68.112936687831123</v>
      </c>
      <c r="F61" s="48">
        <v>77.786608517216365</v>
      </c>
      <c r="G61" s="48">
        <v>52.311280412695417</v>
      </c>
      <c r="H61" s="48">
        <v>48.506187783605903</v>
      </c>
    </row>
    <row r="62" spans="1:8">
      <c r="A62" s="1" t="s">
        <v>61</v>
      </c>
      <c r="B62" s="48">
        <v>62.464018817771503</v>
      </c>
      <c r="C62" s="48">
        <v>78.58683993157517</v>
      </c>
      <c r="D62" s="48">
        <v>79.252515814430907</v>
      </c>
      <c r="E62" s="48">
        <v>72.442033159731935</v>
      </c>
      <c r="F62" s="48">
        <v>77.264053868303179</v>
      </c>
      <c r="G62" s="48">
        <v>53.416606341080922</v>
      </c>
      <c r="H62" s="48">
        <v>51.008435408400686</v>
      </c>
    </row>
    <row r="63" spans="1:8">
      <c r="A63" s="1" t="s">
        <v>62</v>
      </c>
      <c r="B63" s="48">
        <v>60.327267445748468</v>
      </c>
      <c r="C63" s="48">
        <v>79.845557996368854</v>
      </c>
      <c r="D63" s="48">
        <v>80.838832366945425</v>
      </c>
      <c r="E63" s="48">
        <v>70.676712863459244</v>
      </c>
      <c r="F63" s="48">
        <v>76.305298415990961</v>
      </c>
      <c r="G63" s="48">
        <v>49.938783747469373</v>
      </c>
      <c r="H63" s="48">
        <v>46.90173547913696</v>
      </c>
    </row>
    <row r="64" spans="1:8">
      <c r="A64" s="1" t="s">
        <v>63</v>
      </c>
      <c r="B64" s="48">
        <v>61.148663997439719</v>
      </c>
      <c r="C64" s="48">
        <v>78.616445216473721</v>
      </c>
      <c r="D64" s="48">
        <v>79.776177921474783</v>
      </c>
      <c r="E64" s="48">
        <v>67.911035026988273</v>
      </c>
      <c r="F64" s="48">
        <v>78.256970128919392</v>
      </c>
      <c r="G64" s="48">
        <v>51.034031313121297</v>
      </c>
      <c r="H64" s="48">
        <v>48.109536891409824</v>
      </c>
    </row>
    <row r="65" spans="1:8">
      <c r="A65" s="1" t="s">
        <v>64</v>
      </c>
      <c r="B65" s="48">
        <v>63.339870942443376</v>
      </c>
      <c r="C65" s="48">
        <v>80.555444821195167</v>
      </c>
      <c r="D65" s="48">
        <v>81.939793450989015</v>
      </c>
      <c r="E65" s="48">
        <v>67.776620991111486</v>
      </c>
      <c r="F65" s="48">
        <v>78.792643268451144</v>
      </c>
      <c r="G65" s="48">
        <v>53.781226801627867</v>
      </c>
      <c r="H65" s="48">
        <v>51.647444814074333</v>
      </c>
    </row>
    <row r="66" spans="1:8">
      <c r="A66" s="1" t="s">
        <v>65</v>
      </c>
      <c r="B66" s="48">
        <v>62.412323978486164</v>
      </c>
      <c r="C66" s="48">
        <v>80.800336695782818</v>
      </c>
      <c r="D66" s="48">
        <v>82.680439890865784</v>
      </c>
      <c r="E66" s="48">
        <v>63.445237701737767</v>
      </c>
      <c r="F66" s="48">
        <v>76.829564514629098</v>
      </c>
      <c r="G66" s="48">
        <v>52.810392817951765</v>
      </c>
      <c r="H66" s="48">
        <v>50.600664374549659</v>
      </c>
    </row>
    <row r="67" spans="1:8">
      <c r="A67" s="1" t="s">
        <v>66</v>
      </c>
      <c r="B67" s="48">
        <v>59.579340375292098</v>
      </c>
      <c r="C67" s="48">
        <v>83.657901976996158</v>
      </c>
      <c r="D67" s="48">
        <v>86.034902837738827</v>
      </c>
      <c r="E67" s="48">
        <v>61.715975940697689</v>
      </c>
      <c r="F67" s="48">
        <v>72.633796214171085</v>
      </c>
      <c r="G67" s="48">
        <v>48.701115113994973</v>
      </c>
      <c r="H67" s="48">
        <v>46.5150226787664</v>
      </c>
    </row>
    <row r="68" spans="1:8">
      <c r="A68" s="1" t="s">
        <v>67</v>
      </c>
      <c r="B68" s="48">
        <v>59.79038507513576</v>
      </c>
      <c r="C68" s="48">
        <v>83.431151781870881</v>
      </c>
      <c r="D68" s="48">
        <v>85.622667046882455</v>
      </c>
      <c r="E68" s="48">
        <v>63.201430099195669</v>
      </c>
      <c r="F68" s="48">
        <v>69.209295510252844</v>
      </c>
      <c r="G68" s="48">
        <v>50.098991057959495</v>
      </c>
      <c r="H68" s="48">
        <v>48.399635434262962</v>
      </c>
    </row>
    <row r="69" spans="1:8">
      <c r="A69" s="1" t="s">
        <v>68</v>
      </c>
      <c r="B69" s="48">
        <v>57.733451182589718</v>
      </c>
      <c r="C69" s="48">
        <v>79.881794010981679</v>
      </c>
      <c r="D69" s="48">
        <v>81.887846333574615</v>
      </c>
      <c r="E69" s="48">
        <v>61.364067570812452</v>
      </c>
      <c r="F69" s="48">
        <v>67.031243295749675</v>
      </c>
      <c r="G69" s="48">
        <v>48.516058101472673</v>
      </c>
      <c r="H69" s="48">
        <v>46.9844786284132</v>
      </c>
    </row>
    <row r="70" spans="1:8">
      <c r="A70" s="1" t="s">
        <v>69</v>
      </c>
      <c r="B70" s="48">
        <v>51.996941914409987</v>
      </c>
      <c r="C70" s="48">
        <v>76.212348557404084</v>
      </c>
      <c r="D70" s="48">
        <v>77.898719251982826</v>
      </c>
      <c r="E70" s="48">
        <v>60.645580508920027</v>
      </c>
      <c r="F70" s="48">
        <v>64.463892668870486</v>
      </c>
      <c r="G70" s="48">
        <v>41.249479832250266</v>
      </c>
      <c r="H70" s="48">
        <v>38.877666570728131</v>
      </c>
    </row>
    <row r="71" spans="1:8">
      <c r="A71" s="1" t="s">
        <v>70</v>
      </c>
      <c r="B71" s="48">
        <v>49.957464086050059</v>
      </c>
      <c r="C71" s="48">
        <v>76.342561581825379</v>
      </c>
      <c r="D71" s="48">
        <v>77.686186210517135</v>
      </c>
      <c r="E71" s="48">
        <v>63.939658112075819</v>
      </c>
      <c r="F71" s="48">
        <v>66.32024813652005</v>
      </c>
      <c r="G71" s="48">
        <v>37.438263418666267</v>
      </c>
      <c r="H71" s="48">
        <v>35.043353831233809</v>
      </c>
    </row>
    <row r="72" spans="1:8">
      <c r="A72" s="1" t="s">
        <v>71</v>
      </c>
      <c r="B72" s="48">
        <v>49.393139577783259</v>
      </c>
      <c r="C72" s="48">
        <v>75.831061491064048</v>
      </c>
      <c r="D72" s="48">
        <v>76.865067515483943</v>
      </c>
      <c r="E72" s="48">
        <v>66.286225355910275</v>
      </c>
      <c r="F72" s="48">
        <v>65.536446615767744</v>
      </c>
      <c r="G72" s="48">
        <v>36.92228818929496</v>
      </c>
      <c r="H72" s="48">
        <v>34.744319338675332</v>
      </c>
    </row>
    <row r="73" spans="1:8">
      <c r="A73" s="1" t="s">
        <v>72</v>
      </c>
      <c r="B73" s="48">
        <v>50.06365300534096</v>
      </c>
      <c r="C73" s="48">
        <v>76.560059269388034</v>
      </c>
      <c r="D73" s="48">
        <v>77.454677911196129</v>
      </c>
      <c r="E73" s="48">
        <v>68.301898158283308</v>
      </c>
      <c r="F73" s="48">
        <v>66.19367069176505</v>
      </c>
      <c r="G73" s="48">
        <v>37.579475995814178</v>
      </c>
      <c r="H73" s="48">
        <v>35.947971615204203</v>
      </c>
    </row>
    <row r="74" spans="1:8">
      <c r="A74" s="1" t="s">
        <v>73</v>
      </c>
      <c r="B74" s="48">
        <v>51.243048130344469</v>
      </c>
      <c r="C74" s="48">
        <v>76.372596886594394</v>
      </c>
      <c r="D74" s="48">
        <v>76.854009508601379</v>
      </c>
      <c r="E74" s="48">
        <v>71.928711181934688</v>
      </c>
      <c r="F74" s="48">
        <v>68.075902581433937</v>
      </c>
      <c r="G74" s="48">
        <v>38.956145172836358</v>
      </c>
      <c r="H74" s="48">
        <v>37.47229429900927</v>
      </c>
    </row>
    <row r="75" spans="1:8">
      <c r="A75" s="1" t="s">
        <v>74</v>
      </c>
      <c r="B75" s="48">
        <v>55.859242546107531</v>
      </c>
      <c r="C75" s="48">
        <v>78.591224350666792</v>
      </c>
      <c r="D75" s="48">
        <v>78.495265491289686</v>
      </c>
      <c r="E75" s="48">
        <v>79.477013762758787</v>
      </c>
      <c r="F75" s="48">
        <v>70.017861942916966</v>
      </c>
      <c r="G75" s="48">
        <v>45.055523746901983</v>
      </c>
      <c r="H75" s="48">
        <v>44.385034218105652</v>
      </c>
    </row>
    <row r="76" spans="1:8">
      <c r="A76" s="1" t="s">
        <v>75</v>
      </c>
      <c r="B76" s="48">
        <v>57.54950836891566</v>
      </c>
      <c r="C76" s="48">
        <v>77.282731776953284</v>
      </c>
      <c r="D76" s="48">
        <v>77.179410039648914</v>
      </c>
      <c r="E76" s="48">
        <v>78.236487391986884</v>
      </c>
      <c r="F76" s="48">
        <v>70.680404344953175</v>
      </c>
      <c r="G76" s="48">
        <v>47.926497066116205</v>
      </c>
      <c r="H76" s="48">
        <v>47.740566161117137</v>
      </c>
    </row>
    <row r="77" spans="1:8">
      <c r="A77" s="1" t="s">
        <v>76</v>
      </c>
      <c r="B77" s="48">
        <v>58.143646608837273</v>
      </c>
      <c r="C77" s="48">
        <v>78.905738635493776</v>
      </c>
      <c r="D77" s="48">
        <v>79.292770420984056</v>
      </c>
      <c r="E77" s="48">
        <v>75.333075726036128</v>
      </c>
      <c r="F77" s="48">
        <v>70.427388923721708</v>
      </c>
      <c r="G77" s="48">
        <v>48.464728200134147</v>
      </c>
      <c r="H77" s="48">
        <v>48.20023721027102</v>
      </c>
    </row>
    <row r="78" spans="1:8">
      <c r="A78" s="1" t="s">
        <v>77</v>
      </c>
      <c r="B78" s="48">
        <v>57.645448108938261</v>
      </c>
      <c r="C78" s="48">
        <v>81.311452013423818</v>
      </c>
      <c r="D78" s="48">
        <v>81.887134286461674</v>
      </c>
      <c r="E78" s="48">
        <v>75.9973698588812</v>
      </c>
      <c r="F78" s="48">
        <v>72.463355744564083</v>
      </c>
      <c r="G78" s="48">
        <v>46.375255334146402</v>
      </c>
      <c r="H78" s="48">
        <v>45.985733103923472</v>
      </c>
    </row>
    <row r="79" spans="1:8">
      <c r="A79" s="1" t="s">
        <v>78</v>
      </c>
      <c r="B79" s="48">
        <v>59.876777920226829</v>
      </c>
      <c r="C79" s="48">
        <v>85.430520417891287</v>
      </c>
      <c r="D79" s="48">
        <v>85.892704522008771</v>
      </c>
      <c r="E79" s="48">
        <v>81.164131795494995</v>
      </c>
      <c r="F79" s="48">
        <v>72.740042463488081</v>
      </c>
      <c r="G79" s="48">
        <v>48.620518679796895</v>
      </c>
      <c r="H79" s="48">
        <v>48.324023612137147</v>
      </c>
    </row>
    <row r="80" spans="1:8">
      <c r="A80" s="1" t="s">
        <v>79</v>
      </c>
      <c r="B80" s="48">
        <v>60.531866520013395</v>
      </c>
      <c r="C80" s="48">
        <v>86.210706261205303</v>
      </c>
      <c r="D80" s="48">
        <v>86.528722566001647</v>
      </c>
      <c r="E80" s="48">
        <v>83.275120349806826</v>
      </c>
      <c r="F80" s="48">
        <v>71.975306685665984</v>
      </c>
      <c r="G80" s="48">
        <v>49.652070856031123</v>
      </c>
      <c r="H80" s="48">
        <v>50.215069934729435</v>
      </c>
    </row>
    <row r="81" spans="1:8">
      <c r="A81" s="1" t="s">
        <v>80</v>
      </c>
      <c r="B81" s="48">
        <v>62.928555577164872</v>
      </c>
      <c r="C81" s="48">
        <v>88.547671384183687</v>
      </c>
      <c r="D81" s="48">
        <v>88.167913466949841</v>
      </c>
      <c r="E81" s="48">
        <v>92.053189732645791</v>
      </c>
      <c r="F81" s="48">
        <v>73.447778102027826</v>
      </c>
      <c r="G81" s="48">
        <v>52.335311584617138</v>
      </c>
      <c r="H81" s="48">
        <v>53.052927273402567</v>
      </c>
    </row>
    <row r="82" spans="1:8">
      <c r="A82" s="1" t="s">
        <v>81</v>
      </c>
      <c r="B82" s="48">
        <v>62.7165167879918</v>
      </c>
      <c r="C82" s="48">
        <v>89.040692647450655</v>
      </c>
      <c r="D82" s="48">
        <v>88.501733049346427</v>
      </c>
      <c r="E82" s="48">
        <v>94.015790399186713</v>
      </c>
      <c r="F82" s="48">
        <v>73.660277029398529</v>
      </c>
      <c r="G82" s="48">
        <v>51.792434297592393</v>
      </c>
      <c r="H82" s="48">
        <v>51.644543643126006</v>
      </c>
    </row>
    <row r="83" spans="1:8">
      <c r="A83" s="1" t="s">
        <v>82</v>
      </c>
      <c r="B83" s="48">
        <v>59.660893077891338</v>
      </c>
      <c r="C83" s="48">
        <v>87.152619592314409</v>
      </c>
      <c r="D83" s="48">
        <v>87.064899518598295</v>
      </c>
      <c r="E83" s="48">
        <v>87.962357359416401</v>
      </c>
      <c r="F83" s="48">
        <v>74.022771094377035</v>
      </c>
      <c r="G83" s="48">
        <v>47.398724857163849</v>
      </c>
      <c r="H83" s="48">
        <v>46.486871528628022</v>
      </c>
    </row>
    <row r="84" spans="1:8">
      <c r="A84" s="1" t="s">
        <v>83</v>
      </c>
      <c r="B84" s="48">
        <v>62.656939825113575</v>
      </c>
      <c r="C84" s="48">
        <v>87.720743224572033</v>
      </c>
      <c r="D84" s="48">
        <v>87.337307869290399</v>
      </c>
      <c r="E84" s="48">
        <v>91.260207742335041</v>
      </c>
      <c r="F84" s="48">
        <v>72.147787770542294</v>
      </c>
      <c r="G84" s="48">
        <v>52.526257712668915</v>
      </c>
      <c r="H84" s="48">
        <v>52.268542838616774</v>
      </c>
    </row>
    <row r="85" spans="1:8">
      <c r="A85" s="1" t="s">
        <v>84</v>
      </c>
      <c r="B85" s="48">
        <v>66.46589696018215</v>
      </c>
      <c r="C85" s="48">
        <v>89.26072758241375</v>
      </c>
      <c r="D85" s="48">
        <v>88.43889637787197</v>
      </c>
      <c r="E85" s="48">
        <v>96.846993032373717</v>
      </c>
      <c r="F85" s="48">
        <v>73.322302312514495</v>
      </c>
      <c r="G85" s="48">
        <v>57.76901271255619</v>
      </c>
      <c r="H85" s="48">
        <v>57.636488088117524</v>
      </c>
    </row>
    <row r="86" spans="1:8">
      <c r="A86" s="1" t="s">
        <v>85</v>
      </c>
      <c r="B86" s="48">
        <v>69.352615931080948</v>
      </c>
      <c r="C86" s="48">
        <v>89.429827201282734</v>
      </c>
      <c r="D86" s="48">
        <v>88.390639390908007</v>
      </c>
      <c r="E86" s="48">
        <v>99.022496034368885</v>
      </c>
      <c r="F86" s="48">
        <v>74.268627509750345</v>
      </c>
      <c r="G86" s="48">
        <v>62.019421593573114</v>
      </c>
      <c r="H86" s="48">
        <v>61.595418059945153</v>
      </c>
    </row>
    <row r="87" spans="1:8">
      <c r="A87" s="1" t="s">
        <v>86</v>
      </c>
      <c r="B87" s="48">
        <v>65.726408745180393</v>
      </c>
      <c r="C87" s="48">
        <v>87.148659973833674</v>
      </c>
      <c r="D87" s="48">
        <v>86.796557762955302</v>
      </c>
      <c r="E87" s="48">
        <v>90.398890462137558</v>
      </c>
      <c r="F87" s="48">
        <v>72.87264756891804</v>
      </c>
      <c r="G87" s="48">
        <v>57.348685401354174</v>
      </c>
      <c r="H87" s="48">
        <v>56.832886142354312</v>
      </c>
    </row>
    <row r="88" spans="1:8">
      <c r="A88" s="1" t="s">
        <v>87</v>
      </c>
      <c r="B88" s="48">
        <v>60.689168882809788</v>
      </c>
      <c r="C88" s="48">
        <v>86.901304934300782</v>
      </c>
      <c r="D88" s="48">
        <v>86.588529821764212</v>
      </c>
      <c r="E88" s="48">
        <v>89.788509772387286</v>
      </c>
      <c r="F88" s="48">
        <v>72.362192742443952</v>
      </c>
      <c r="G88" s="48">
        <v>49.585772005449307</v>
      </c>
      <c r="H88" s="48">
        <v>47.749495770056996</v>
      </c>
    </row>
    <row r="89" spans="1:8">
      <c r="A89" s="1" t="s">
        <v>88</v>
      </c>
      <c r="B89" s="48">
        <v>61.47085083879589</v>
      </c>
      <c r="C89" s="48">
        <v>88.560999349266964</v>
      </c>
      <c r="D89" s="48">
        <v>88.978226484522835</v>
      </c>
      <c r="E89" s="48">
        <v>84.709605311798398</v>
      </c>
      <c r="F89" s="48">
        <v>71.638927673153972</v>
      </c>
      <c r="G89" s="48">
        <v>50.547347135739471</v>
      </c>
      <c r="H89" s="48">
        <v>48.846293653699234</v>
      </c>
    </row>
    <row r="90" spans="1:8">
      <c r="A90" s="1" t="s">
        <v>89</v>
      </c>
      <c r="B90" s="48">
        <v>62.98943401641187</v>
      </c>
      <c r="C90" s="48">
        <v>85.982229769979782</v>
      </c>
      <c r="D90" s="48">
        <v>86.651869610884944</v>
      </c>
      <c r="E90" s="48">
        <v>79.800831983060121</v>
      </c>
      <c r="F90" s="48">
        <v>72.346236243446029</v>
      </c>
      <c r="G90" s="48">
        <v>53.506609995110914</v>
      </c>
      <c r="H90" s="48">
        <v>52.26196072983651</v>
      </c>
    </row>
    <row r="91" spans="1:8">
      <c r="A91" s="1" t="s">
        <v>90</v>
      </c>
      <c r="B91" s="48">
        <v>63.29369611849058</v>
      </c>
      <c r="C91" s="48">
        <v>83.108829754817449</v>
      </c>
      <c r="D91" s="48">
        <v>83.391508449949924</v>
      </c>
      <c r="E91" s="48">
        <v>80.499442807142216</v>
      </c>
      <c r="F91" s="48">
        <v>73.698714633468796</v>
      </c>
      <c r="G91" s="48">
        <v>54.439971762493968</v>
      </c>
      <c r="H91" s="48">
        <v>53.591970552547572</v>
      </c>
    </row>
    <row r="92" spans="1:8">
      <c r="A92" s="1" t="s">
        <v>91</v>
      </c>
      <c r="B92" s="48">
        <v>64.947967526774605</v>
      </c>
      <c r="C92" s="48">
        <v>84.272384980243231</v>
      </c>
      <c r="D92" s="48">
        <v>84.677170724404377</v>
      </c>
      <c r="E92" s="48">
        <v>80.535836539887484</v>
      </c>
      <c r="F92" s="48">
        <v>75.246655357173381</v>
      </c>
      <c r="G92" s="48">
        <v>56.269453671042228</v>
      </c>
      <c r="H92" s="48">
        <v>55.628514942062509</v>
      </c>
    </row>
    <row r="93" spans="1:8">
      <c r="A93" s="1" t="s">
        <v>92</v>
      </c>
      <c r="B93" s="48">
        <v>63.031784035428338</v>
      </c>
      <c r="C93" s="48">
        <v>87.805584097382081</v>
      </c>
      <c r="D93" s="48">
        <v>88.326796563054771</v>
      </c>
      <c r="E93" s="48">
        <v>82.994308864013604</v>
      </c>
      <c r="F93" s="48">
        <v>76.031410656648774</v>
      </c>
      <c r="G93" s="48">
        <v>51.96512753142553</v>
      </c>
      <c r="H93" s="48">
        <v>50.415855309025687</v>
      </c>
    </row>
    <row r="94" spans="1:8">
      <c r="A94" s="1" t="s">
        <v>93</v>
      </c>
      <c r="B94" s="48">
        <v>66.389450799748218</v>
      </c>
      <c r="C94" s="48">
        <v>91.431983192048051</v>
      </c>
      <c r="D94" s="48">
        <v>92.812628704275639</v>
      </c>
      <c r="E94" s="48">
        <v>78.687342577075583</v>
      </c>
      <c r="F94" s="48">
        <v>78.841131988690776</v>
      </c>
      <c r="G94" s="48">
        <v>55.403270816029035</v>
      </c>
      <c r="H94" s="48">
        <v>54.405483198497244</v>
      </c>
    </row>
    <row r="95" spans="1:8">
      <c r="A95" s="1" t="s">
        <v>94</v>
      </c>
      <c r="B95" s="48">
        <v>67.319455102409648</v>
      </c>
      <c r="C95" s="48">
        <v>93.387797005464279</v>
      </c>
      <c r="D95" s="48">
        <v>94.961327396911017</v>
      </c>
      <c r="E95" s="48">
        <v>78.862649776781737</v>
      </c>
      <c r="F95" s="48">
        <v>80.433422513325652</v>
      </c>
      <c r="G95" s="48">
        <v>55.83894450749316</v>
      </c>
      <c r="H95" s="48">
        <v>54.608743253819334</v>
      </c>
    </row>
    <row r="96" spans="1:8">
      <c r="A96" s="1" t="s">
        <v>95</v>
      </c>
      <c r="B96" s="48">
        <v>69.101689717341898</v>
      </c>
      <c r="C96" s="48">
        <v>94.109350545006492</v>
      </c>
      <c r="D96" s="48">
        <v>95.238403637585336</v>
      </c>
      <c r="E96" s="48">
        <v>83.687141677703323</v>
      </c>
      <c r="F96" s="48">
        <v>82.113888338429987</v>
      </c>
      <c r="G96" s="48">
        <v>57.962622700161852</v>
      </c>
      <c r="H96" s="48">
        <v>56.140628292092543</v>
      </c>
    </row>
    <row r="97" spans="1:8">
      <c r="A97" s="1" t="s">
        <v>96</v>
      </c>
      <c r="B97" s="48">
        <v>71.960191463406474</v>
      </c>
      <c r="C97" s="48">
        <v>97.48628241123248</v>
      </c>
      <c r="D97" s="48">
        <v>98.679740034062732</v>
      </c>
      <c r="E97" s="48">
        <v>86.469559901751865</v>
      </c>
      <c r="F97" s="48">
        <v>86.072191357275642</v>
      </c>
      <c r="G97" s="48">
        <v>60.348616629251453</v>
      </c>
      <c r="H97" s="48">
        <v>58.744208339494293</v>
      </c>
    </row>
    <row r="98" spans="1:8">
      <c r="A98" s="1" t="s">
        <v>97</v>
      </c>
      <c r="B98" s="48">
        <v>73.008772164968306</v>
      </c>
      <c r="C98" s="48">
        <v>100.15761689097977</v>
      </c>
      <c r="D98" s="48">
        <v>101.80109096315269</v>
      </c>
      <c r="E98" s="48">
        <v>84.986824515698174</v>
      </c>
      <c r="F98" s="48">
        <v>89.121584312130977</v>
      </c>
      <c r="G98" s="48">
        <v>60.337796066377173</v>
      </c>
      <c r="H98" s="48">
        <v>58.65405261733261</v>
      </c>
    </row>
    <row r="99" spans="1:8">
      <c r="A99" s="1" t="s">
        <v>98</v>
      </c>
      <c r="B99" s="48">
        <v>76.514571106838531</v>
      </c>
      <c r="C99" s="48">
        <v>104.74656606363992</v>
      </c>
      <c r="D99" s="48">
        <v>107.11383358885551</v>
      </c>
      <c r="E99" s="48">
        <v>82.894487755942734</v>
      </c>
      <c r="F99" s="48">
        <v>88.928513174537144</v>
      </c>
      <c r="G99" s="48">
        <v>64.601722691094309</v>
      </c>
      <c r="H99" s="48">
        <v>63.024993726838723</v>
      </c>
    </row>
    <row r="100" spans="1:8">
      <c r="A100" s="1" t="s">
        <v>99</v>
      </c>
      <c r="B100" s="48">
        <v>77.066727849117314</v>
      </c>
      <c r="C100" s="48">
        <v>106.13392931253135</v>
      </c>
      <c r="D100" s="48">
        <v>109.04990914255174</v>
      </c>
      <c r="E100" s="48">
        <v>79.216726710570669</v>
      </c>
      <c r="F100" s="48">
        <v>87.869064378476807</v>
      </c>
      <c r="G100" s="48">
        <v>65.377399877719498</v>
      </c>
      <c r="H100" s="48">
        <v>63.162914700745226</v>
      </c>
    </row>
    <row r="101" spans="1:8">
      <c r="A101" s="1" t="s">
        <v>100</v>
      </c>
      <c r="B101" s="48">
        <v>81.057194812303578</v>
      </c>
      <c r="C101" s="48">
        <v>106.34787470382247</v>
      </c>
      <c r="D101" s="48">
        <v>109.24048863880618</v>
      </c>
      <c r="E101" s="48">
        <v>79.646361018569024</v>
      </c>
      <c r="F101" s="48">
        <v>86.61125942179649</v>
      </c>
      <c r="G101" s="48">
        <v>72.00561626033506</v>
      </c>
      <c r="H101" s="48">
        <v>70.367001662522554</v>
      </c>
    </row>
    <row r="102" spans="1:8">
      <c r="A102" s="1" t="s">
        <v>101</v>
      </c>
      <c r="B102" s="48">
        <v>79.145257308058461</v>
      </c>
      <c r="C102" s="48">
        <v>103.17172150936209</v>
      </c>
      <c r="D102" s="48">
        <v>105.45426089247829</v>
      </c>
      <c r="E102" s="48">
        <v>82.101762660619158</v>
      </c>
      <c r="F102" s="48">
        <v>88.394007118810933</v>
      </c>
      <c r="G102" s="48">
        <v>69.38999951335505</v>
      </c>
      <c r="H102" s="48">
        <v>66.642472414698162</v>
      </c>
    </row>
    <row r="103" spans="1:8">
      <c r="A103" s="1" t="s">
        <v>102</v>
      </c>
      <c r="B103" s="48">
        <v>81.445456215428209</v>
      </c>
      <c r="C103" s="48">
        <v>100.44646933504829</v>
      </c>
      <c r="D103" s="48">
        <v>102.3586075482841</v>
      </c>
      <c r="E103" s="48">
        <v>82.795657364836543</v>
      </c>
      <c r="F103" s="48">
        <v>89.901036906152797</v>
      </c>
      <c r="G103" s="48">
        <v>73.398454975855898</v>
      </c>
      <c r="H103" s="48">
        <v>70.96233239056167</v>
      </c>
    </row>
    <row r="104" spans="1:8">
      <c r="A104" s="1" t="s">
        <v>103</v>
      </c>
      <c r="B104" s="48">
        <v>84.608854902746671</v>
      </c>
      <c r="C104" s="48">
        <v>96.494021531067801</v>
      </c>
      <c r="D104" s="48">
        <v>97.523299708107572</v>
      </c>
      <c r="E104" s="48">
        <v>86.992827819119697</v>
      </c>
      <c r="F104" s="48">
        <v>89.35630701705341</v>
      </c>
      <c r="G104" s="48">
        <v>79.733053612613034</v>
      </c>
      <c r="H104" s="48">
        <v>78.825192274839807</v>
      </c>
    </row>
    <row r="105" spans="1:8">
      <c r="A105" s="1" t="s">
        <v>104</v>
      </c>
      <c r="B105" s="48">
        <v>83.631879748317388</v>
      </c>
      <c r="C105" s="48">
        <v>94.719822506721243</v>
      </c>
      <c r="D105" s="48">
        <v>95.546354927880657</v>
      </c>
      <c r="E105" s="48">
        <v>87.090160460231047</v>
      </c>
      <c r="F105" s="48">
        <v>89.627029848910368</v>
      </c>
      <c r="G105" s="48">
        <v>78.627307088313444</v>
      </c>
      <c r="H105" s="48">
        <v>77.72547369019675</v>
      </c>
    </row>
    <row r="106" spans="1:8">
      <c r="A106" s="1" t="s">
        <v>105</v>
      </c>
      <c r="B106" s="48">
        <v>89.224947093231307</v>
      </c>
      <c r="C106" s="48">
        <v>91.525763272271391</v>
      </c>
      <c r="D106" s="48">
        <v>92.613946827438923</v>
      </c>
      <c r="E106" s="48">
        <v>81.480818200630864</v>
      </c>
      <c r="F106" s="48">
        <v>91.665541791428623</v>
      </c>
      <c r="G106" s="48">
        <v>87.838207239018388</v>
      </c>
      <c r="H106" s="48">
        <v>87.384029215847704</v>
      </c>
    </row>
    <row r="107" spans="1:8">
      <c r="A107" s="1" t="s">
        <v>106</v>
      </c>
      <c r="B107" s="48">
        <v>84.512587733597158</v>
      </c>
      <c r="C107" s="48">
        <v>92.626239266400077</v>
      </c>
      <c r="D107" s="48">
        <v>93.081210582868309</v>
      </c>
      <c r="E107" s="48">
        <v>88.426431374254562</v>
      </c>
      <c r="F107" s="48">
        <v>91.163496403263252</v>
      </c>
      <c r="G107" s="48">
        <v>80.191551770275296</v>
      </c>
      <c r="H107" s="48">
        <v>78.605100731445177</v>
      </c>
    </row>
    <row r="108" spans="1:8">
      <c r="A108" s="1" t="s">
        <v>107</v>
      </c>
      <c r="B108" s="48">
        <v>81.582047072061414</v>
      </c>
      <c r="C108" s="48">
        <v>94.506943378132121</v>
      </c>
      <c r="D108" s="48">
        <v>94.532771305585172</v>
      </c>
      <c r="E108" s="48">
        <v>94.268527615140229</v>
      </c>
      <c r="F108" s="48">
        <v>90.253582697286831</v>
      </c>
      <c r="G108" s="48">
        <v>75.258475984621697</v>
      </c>
      <c r="H108" s="48">
        <v>73.020342735292317</v>
      </c>
    </row>
    <row r="109" spans="1:8">
      <c r="A109" s="1" t="s">
        <v>108</v>
      </c>
      <c r="B109" s="48">
        <v>86.605323921783338</v>
      </c>
      <c r="C109" s="48">
        <v>94.920266379047789</v>
      </c>
      <c r="D109" s="48">
        <v>94.882799591007611</v>
      </c>
      <c r="E109" s="48">
        <v>95.266119637064051</v>
      </c>
      <c r="F109" s="48">
        <v>95.134747057187852</v>
      </c>
      <c r="G109" s="48">
        <v>81.678369475712074</v>
      </c>
      <c r="H109" s="48">
        <v>80.380728587341878</v>
      </c>
    </row>
    <row r="110" spans="1:8">
      <c r="A110" s="1" t="s">
        <v>109</v>
      </c>
      <c r="B110" s="48">
        <v>88.88714862952132</v>
      </c>
      <c r="C110" s="48">
        <v>98.435672193089033</v>
      </c>
      <c r="D110" s="48">
        <v>97.567011084734546</v>
      </c>
      <c r="E110" s="48">
        <v>106.45422115742053</v>
      </c>
      <c r="F110" s="48">
        <v>96.452962978457137</v>
      </c>
      <c r="G110" s="48">
        <v>83.877999080325509</v>
      </c>
      <c r="H110" s="48">
        <v>83.199524171023768</v>
      </c>
    </row>
    <row r="111" spans="1:8">
      <c r="A111" s="1" t="s">
        <v>110</v>
      </c>
      <c r="B111" s="48">
        <v>97.314108558981403</v>
      </c>
      <c r="C111" s="48">
        <v>103.46650565886468</v>
      </c>
      <c r="D111" s="48">
        <v>102.59575975671881</v>
      </c>
      <c r="E111" s="48">
        <v>111.50429920653927</v>
      </c>
      <c r="F111" s="48">
        <v>100.48139887873732</v>
      </c>
      <c r="G111" s="48">
        <v>94.583558856007755</v>
      </c>
      <c r="H111" s="48">
        <v>95.374122820646434</v>
      </c>
    </row>
    <row r="112" spans="1:8">
      <c r="A112" s="1" t="s">
        <v>111</v>
      </c>
      <c r="B112" s="48">
        <v>96.612422503874583</v>
      </c>
      <c r="C112" s="48">
        <v>100.42113588917337</v>
      </c>
      <c r="D112" s="48">
        <v>100.16040111682476</v>
      </c>
      <c r="E112" s="48">
        <v>102.82796004496132</v>
      </c>
      <c r="F112" s="48">
        <v>98.104506521290645</v>
      </c>
      <c r="G112" s="48">
        <v>95.058448570292995</v>
      </c>
      <c r="H112" s="48">
        <v>94.942247983155994</v>
      </c>
    </row>
    <row r="113" spans="1:8">
      <c r="A113" s="1" t="s">
        <v>112</v>
      </c>
      <c r="B113" s="48">
        <v>93.548669942360902</v>
      </c>
      <c r="C113" s="48">
        <v>100.88645199744433</v>
      </c>
      <c r="D113" s="48">
        <v>100.68813156953613</v>
      </c>
      <c r="E113" s="48">
        <v>102.71713377485396</v>
      </c>
      <c r="F113" s="48">
        <v>96.774917485001509</v>
      </c>
      <c r="G113" s="48">
        <v>90.452475976267195</v>
      </c>
      <c r="H113" s="48">
        <v>89.705856591046256</v>
      </c>
    </row>
    <row r="114" spans="1:8">
      <c r="A114" s="1" t="s">
        <v>113</v>
      </c>
      <c r="B114" s="48">
        <v>99.956917072293763</v>
      </c>
      <c r="C114" s="48">
        <v>101.60667184670524</v>
      </c>
      <c r="D114" s="48">
        <v>101.2448953716947</v>
      </c>
      <c r="E114" s="48">
        <v>104.94620477976167</v>
      </c>
      <c r="F114" s="48">
        <v>97.750691041498385</v>
      </c>
      <c r="G114" s="48">
        <v>100.11403742360821</v>
      </c>
      <c r="H114" s="48">
        <v>101.09676896085915</v>
      </c>
    </row>
    <row r="115" spans="1:8">
      <c r="A115" s="1" t="s">
        <v>114</v>
      </c>
      <c r="B115" s="48">
        <v>103.03482954619315</v>
      </c>
      <c r="C115" s="48">
        <v>101.8709798799666</v>
      </c>
      <c r="D115" s="48">
        <v>102.25012155090486</v>
      </c>
      <c r="E115" s="48">
        <v>98.371150057268451</v>
      </c>
      <c r="F115" s="48">
        <v>97.596154645953789</v>
      </c>
      <c r="G115" s="48">
        <v>104.95991087315349</v>
      </c>
      <c r="H115" s="48">
        <v>105.71254585691786</v>
      </c>
    </row>
    <row r="116" spans="1:8">
      <c r="A116" s="1" t="s">
        <v>115</v>
      </c>
      <c r="B116" s="48">
        <v>109.14633842837209</v>
      </c>
      <c r="C116" s="48">
        <v>100.31386116593679</v>
      </c>
      <c r="D116" s="48">
        <v>100.63333256139701</v>
      </c>
      <c r="E116" s="48">
        <v>97.364843416018502</v>
      </c>
      <c r="F116" s="48">
        <v>100.67591243661785</v>
      </c>
      <c r="G116" s="48">
        <v>114.20826892919958</v>
      </c>
      <c r="H116" s="48">
        <v>115.97448675829382</v>
      </c>
    </row>
    <row r="117" spans="1:8">
      <c r="A117" s="1" t="s">
        <v>116</v>
      </c>
      <c r="B117" s="48">
        <v>109.30971993262673</v>
      </c>
      <c r="C117" s="48">
        <v>99.553436867695964</v>
      </c>
      <c r="D117" s="48">
        <v>100.11645498320739</v>
      </c>
      <c r="E117" s="48">
        <v>94.356256651367261</v>
      </c>
      <c r="F117" s="48">
        <v>100.58731936441363</v>
      </c>
      <c r="G117" s="48">
        <v>114.71657223852384</v>
      </c>
      <c r="H117" s="48">
        <v>115.57631443346018</v>
      </c>
    </row>
    <row r="118" spans="1:8">
      <c r="A118" s="1" t="s">
        <v>117</v>
      </c>
      <c r="B118" s="48">
        <v>106.77342599396732</v>
      </c>
      <c r="C118" s="48">
        <v>99.748559074357686</v>
      </c>
      <c r="D118" s="48">
        <v>100.31660037991082</v>
      </c>
      <c r="E118" s="48">
        <v>94.505010147700602</v>
      </c>
      <c r="F118" s="48">
        <v>102.31864697800999</v>
      </c>
      <c r="G118" s="48">
        <v>110.13519215090169</v>
      </c>
      <c r="H118" s="48">
        <v>109.0228460427096</v>
      </c>
    </row>
    <row r="119" spans="1:8">
      <c r="A119" s="1" t="s">
        <v>118</v>
      </c>
      <c r="B119" s="48">
        <v>102.84347055928725</v>
      </c>
      <c r="C119" s="48">
        <v>98.02732889843989</v>
      </c>
      <c r="D119" s="48">
        <v>98.394141919010423</v>
      </c>
      <c r="E119" s="48">
        <v>94.641303971214967</v>
      </c>
      <c r="F119" s="48">
        <v>104.73689216831924</v>
      </c>
      <c r="G119" s="48">
        <v>103.70826053057756</v>
      </c>
      <c r="H119" s="48">
        <v>103.18356565414918</v>
      </c>
    </row>
    <row r="120" spans="1:8">
      <c r="A120" s="1" t="s">
        <v>119</v>
      </c>
      <c r="B120" s="48">
        <v>105.96762491073798</v>
      </c>
      <c r="C120" s="48">
        <v>100.74913014927867</v>
      </c>
      <c r="D120" s="48">
        <v>101.15035011505287</v>
      </c>
      <c r="E120" s="48">
        <v>97.04549715582921</v>
      </c>
      <c r="F120" s="48">
        <v>109.3858504445128</v>
      </c>
      <c r="G120" s="48">
        <v>106.50690589543019</v>
      </c>
      <c r="H120" s="48">
        <v>105.83099214039589</v>
      </c>
    </row>
    <row r="121" spans="1:8">
      <c r="A121" s="1" t="s">
        <v>120</v>
      </c>
      <c r="B121" s="48">
        <v>113.12095284882778</v>
      </c>
      <c r="C121" s="48">
        <v>102.36732423439067</v>
      </c>
      <c r="D121" s="48">
        <v>101.73004705404438</v>
      </c>
      <c r="E121" s="48">
        <v>108.24998460137502</v>
      </c>
      <c r="F121" s="48">
        <v>115.004572502033</v>
      </c>
      <c r="G121" s="48">
        <v>115.73412454488557</v>
      </c>
      <c r="H121" s="48">
        <v>117.10132025160662</v>
      </c>
    </row>
    <row r="122" spans="1:8">
      <c r="A122" s="1" t="s">
        <v>121</v>
      </c>
      <c r="B122" s="48">
        <v>111.81450626369811</v>
      </c>
      <c r="C122" s="48">
        <v>105.35288871817158</v>
      </c>
      <c r="D122" s="48">
        <v>104.88753143749678</v>
      </c>
      <c r="E122" s="48">
        <v>109.64856870788323</v>
      </c>
      <c r="F122" s="48">
        <v>118.6407261017621</v>
      </c>
      <c r="G122" s="48">
        <v>111.72734847260506</v>
      </c>
      <c r="H122" s="48">
        <v>112.09210246936614</v>
      </c>
    </row>
    <row r="123" spans="1:8">
      <c r="A123" s="1" t="s">
        <v>122</v>
      </c>
      <c r="B123" s="48">
        <v>113.30355151532784</v>
      </c>
      <c r="C123" s="48">
        <v>105.86966908122686</v>
      </c>
      <c r="D123" s="48">
        <v>105.88268387136844</v>
      </c>
      <c r="E123" s="48">
        <v>105.74953047825832</v>
      </c>
      <c r="F123" s="48">
        <v>119.64359477241833</v>
      </c>
      <c r="G123" s="48">
        <v>113.64372629616909</v>
      </c>
      <c r="H123" s="48">
        <v>114.31632998521911</v>
      </c>
    </row>
    <row r="124" spans="1:8">
      <c r="A124" s="1" t="s">
        <v>123</v>
      </c>
      <c r="B124" s="48">
        <v>123.21291500968685</v>
      </c>
      <c r="C124" s="48">
        <v>107.98657749772289</v>
      </c>
      <c r="D124" s="48">
        <v>108.31790212640355</v>
      </c>
      <c r="E124" s="48">
        <v>104.92814339423494</v>
      </c>
      <c r="F124" s="48">
        <v>130.35556366608691</v>
      </c>
      <c r="G124" s="48">
        <v>125.61035195433365</v>
      </c>
      <c r="H124" s="48">
        <v>127.60141845232187</v>
      </c>
    </row>
    <row r="125" spans="1:8">
      <c r="A125" s="1" t="s">
        <v>124</v>
      </c>
      <c r="B125" s="48">
        <v>127.60072581202031</v>
      </c>
      <c r="C125" s="48">
        <v>114.76713218713347</v>
      </c>
      <c r="D125" s="48">
        <v>115.86834070039433</v>
      </c>
      <c r="E125" s="48">
        <v>104.60195465288436</v>
      </c>
      <c r="F125" s="48">
        <v>144.08911139496192</v>
      </c>
      <c r="G125" s="48">
        <v>126.57465430451352</v>
      </c>
      <c r="H125" s="48">
        <v>128.84505976092615</v>
      </c>
    </row>
    <row r="126" spans="1:8">
      <c r="A126" s="1" t="s">
        <v>125</v>
      </c>
      <c r="B126" s="48">
        <v>125.94308387379579</v>
      </c>
      <c r="C126" s="48">
        <v>115.36159478309115</v>
      </c>
      <c r="D126" s="48">
        <v>116.58650199221839</v>
      </c>
      <c r="E126" s="48">
        <v>104.0545633773046</v>
      </c>
      <c r="F126" s="48">
        <v>136.36752749811035</v>
      </c>
      <c r="G126" s="48">
        <v>126.01984038643566</v>
      </c>
      <c r="H126" s="48">
        <v>128.14579255067829</v>
      </c>
    </row>
    <row r="127" spans="1:8">
      <c r="A127" s="1" t="s">
        <v>126</v>
      </c>
      <c r="B127" s="48">
        <v>131.02845862067508</v>
      </c>
      <c r="C127" s="48">
        <v>114.5791973881033</v>
      </c>
      <c r="D127" s="48">
        <v>115.2316561963097</v>
      </c>
      <c r="E127" s="48">
        <v>108.55639649314516</v>
      </c>
      <c r="F127" s="48">
        <v>141.44285574989922</v>
      </c>
      <c r="G127" s="48">
        <v>132.8331729603976</v>
      </c>
      <c r="H127" s="48">
        <v>135.97092292239006</v>
      </c>
    </row>
    <row r="128" spans="1:8">
      <c r="A128" s="1" t="s">
        <v>127</v>
      </c>
      <c r="B128" s="48">
        <v>130.38773120357877</v>
      </c>
      <c r="C128" s="48">
        <v>112.60356732656076</v>
      </c>
      <c r="D128" s="48">
        <v>112.81866108952255</v>
      </c>
      <c r="E128" s="48">
        <v>110.61805208518115</v>
      </c>
      <c r="F128" s="48">
        <v>142.76654238029758</v>
      </c>
      <c r="G128" s="48">
        <v>132.0131429953139</v>
      </c>
      <c r="H128" s="48">
        <v>134.80726418677253</v>
      </c>
    </row>
    <row r="129" spans="1:8">
      <c r="A129" s="1" t="s">
        <v>128</v>
      </c>
      <c r="B129" s="48">
        <v>119.16751726774552</v>
      </c>
      <c r="C129" s="48">
        <v>108.00386949580168</v>
      </c>
      <c r="D129" s="48">
        <v>107.98217218601472</v>
      </c>
      <c r="E129" s="48">
        <v>108.20415582063836</v>
      </c>
      <c r="F129" s="48">
        <v>142.47406712932724</v>
      </c>
      <c r="G129" s="48">
        <v>115.66607931162265</v>
      </c>
      <c r="H129" s="48">
        <v>116.62023845387638</v>
      </c>
    </row>
    <row r="130" spans="1:8">
      <c r="A130" s="1" t="s">
        <v>129</v>
      </c>
      <c r="B130" s="48">
        <v>116.05131363115763</v>
      </c>
      <c r="C130" s="48">
        <v>109.55905104538456</v>
      </c>
      <c r="D130" s="48">
        <v>109.85751131303411</v>
      </c>
      <c r="E130" s="48">
        <v>106.8039855232399</v>
      </c>
      <c r="F130" s="48">
        <v>146.97287286078708</v>
      </c>
      <c r="G130" s="48">
        <v>108.96021076931792</v>
      </c>
      <c r="H130" s="48">
        <v>108.7815499514633</v>
      </c>
    </row>
    <row r="131" spans="1:8">
      <c r="A131" s="1" t="s">
        <v>130</v>
      </c>
      <c r="B131" s="48">
        <v>117.34352094299126</v>
      </c>
      <c r="C131" s="48">
        <v>113.36410796651288</v>
      </c>
      <c r="D131" s="48">
        <v>113.55054297712728</v>
      </c>
      <c r="E131" s="48">
        <v>111.6431396315665</v>
      </c>
      <c r="F131" s="48">
        <v>147.30634671332663</v>
      </c>
      <c r="G131" s="48">
        <v>109.79271895987635</v>
      </c>
      <c r="H131" s="48">
        <v>109.22493596961361</v>
      </c>
    </row>
    <row r="132" spans="1:8">
      <c r="A132" s="1" t="s">
        <v>131</v>
      </c>
      <c r="B132" s="48">
        <v>120.94933692227139</v>
      </c>
      <c r="C132" s="48">
        <v>114.4807524827815</v>
      </c>
      <c r="D132" s="48">
        <v>114.15609139614436</v>
      </c>
      <c r="E132" s="48">
        <v>117.4776759031754</v>
      </c>
      <c r="F132" s="48">
        <v>150.40095983871146</v>
      </c>
      <c r="G132" s="48">
        <v>114.27909836557778</v>
      </c>
      <c r="H132" s="48">
        <v>114.5185119788302</v>
      </c>
    </row>
    <row r="133" spans="1:8">
      <c r="A133" s="1" t="s">
        <v>132</v>
      </c>
      <c r="B133" s="48">
        <v>112.9878935266271</v>
      </c>
      <c r="C133" s="48">
        <v>114.62749650310647</v>
      </c>
      <c r="D133" s="48">
        <v>114.29392405749768</v>
      </c>
      <c r="E133" s="48">
        <v>117.7066800449284</v>
      </c>
      <c r="F133" s="48">
        <v>147.8480125110606</v>
      </c>
      <c r="G133" s="48">
        <v>102.35982985396399</v>
      </c>
      <c r="H133" s="48">
        <v>100.51876240786795</v>
      </c>
    </row>
    <row r="134" spans="1:8">
      <c r="A134" s="1" t="s">
        <v>133</v>
      </c>
      <c r="B134" s="48">
        <v>118.50796331785024</v>
      </c>
      <c r="C134" s="48">
        <v>118.1826285977034</v>
      </c>
      <c r="D134" s="48">
        <v>118.28985136577434</v>
      </c>
      <c r="E134" s="48">
        <v>117.19286284486924</v>
      </c>
      <c r="F134" s="48">
        <v>150.79329241876448</v>
      </c>
      <c r="G134" s="48">
        <v>109.20695398743453</v>
      </c>
      <c r="H134" s="48">
        <v>108.08257134194476</v>
      </c>
    </row>
    <row r="135" spans="1:8">
      <c r="A135" s="1" t="s">
        <v>134</v>
      </c>
      <c r="B135" s="48">
        <v>122.41429404452565</v>
      </c>
      <c r="C135" s="48">
        <v>117.8477762510318</v>
      </c>
      <c r="D135" s="48">
        <v>117.93226874246915</v>
      </c>
      <c r="E135" s="48">
        <v>117.06783206659355</v>
      </c>
      <c r="F135" s="48">
        <v>155.63701608241846</v>
      </c>
      <c r="G135" s="48">
        <v>114.08729817009733</v>
      </c>
      <c r="H135" s="48">
        <v>113.84507882561059</v>
      </c>
    </row>
    <row r="136" spans="1:8">
      <c r="A136" s="1" t="s">
        <v>135</v>
      </c>
      <c r="B136" s="48">
        <v>129.03278824185671</v>
      </c>
      <c r="C136" s="48">
        <v>118.48697246051945</v>
      </c>
      <c r="D136" s="48">
        <v>118.40224554654174</v>
      </c>
      <c r="E136" s="48">
        <v>119.26908058276963</v>
      </c>
      <c r="F136" s="48">
        <v>166.93010280772512</v>
      </c>
      <c r="G136" s="48">
        <v>121.10307176242172</v>
      </c>
      <c r="H136" s="48">
        <v>122.28369321178172</v>
      </c>
    </row>
    <row r="137" spans="1:8">
      <c r="A137" s="1" t="s">
        <v>136</v>
      </c>
      <c r="B137" s="48">
        <v>129.95102909614201</v>
      </c>
      <c r="C137" s="48">
        <v>120.03539542882682</v>
      </c>
      <c r="D137" s="48">
        <v>120.08915589263634</v>
      </c>
      <c r="E137" s="48">
        <v>119.53913640760885</v>
      </c>
      <c r="F137" s="48">
        <v>169.02703591035629</v>
      </c>
      <c r="G137" s="48">
        <v>121.49299021365562</v>
      </c>
      <c r="H137" s="48">
        <v>122.51754922625075</v>
      </c>
    </row>
    <row r="138" spans="1:8">
      <c r="A138" s="1" t="s">
        <v>137</v>
      </c>
      <c r="B138" s="48">
        <v>133.05720126706743</v>
      </c>
      <c r="C138" s="48">
        <v>125.0476804709764</v>
      </c>
      <c r="D138" s="48">
        <v>125.07190040197395</v>
      </c>
      <c r="E138" s="48">
        <v>124.82410800900136</v>
      </c>
      <c r="F138" s="48">
        <v>162.8474548307592</v>
      </c>
      <c r="G138" s="48">
        <v>126.74141551452436</v>
      </c>
      <c r="H138" s="48">
        <v>128.08138231286298</v>
      </c>
    </row>
    <row r="139" spans="1:8">
      <c r="A139" s="1" t="s">
        <v>138</v>
      </c>
      <c r="B139" s="48">
        <v>138.29468587575155</v>
      </c>
      <c r="C139" s="48">
        <v>127.04777153882446</v>
      </c>
      <c r="D139" s="48">
        <v>126.94753607276114</v>
      </c>
      <c r="E139" s="48">
        <v>127.9730380033419</v>
      </c>
      <c r="F139" s="48">
        <v>160.40603654904504</v>
      </c>
      <c r="G139" s="48">
        <v>135.16559000211316</v>
      </c>
      <c r="H139" s="48">
        <v>138.11593686681383</v>
      </c>
    </row>
    <row r="140" spans="1:8">
      <c r="A140" s="1" t="s">
        <v>139</v>
      </c>
      <c r="B140" s="48">
        <v>133.16768282980956</v>
      </c>
      <c r="C140" s="48">
        <v>128.47463882034418</v>
      </c>
      <c r="D140" s="48">
        <v>129.17836044737015</v>
      </c>
      <c r="E140" s="48">
        <v>121.97863448758864</v>
      </c>
      <c r="F140" s="48">
        <v>148.77249528135042</v>
      </c>
      <c r="G140" s="48">
        <v>130.00558045335558</v>
      </c>
      <c r="H140" s="48">
        <v>131.63311588822657</v>
      </c>
    </row>
    <row r="141" spans="1:8">
      <c r="A141" s="1" t="s">
        <v>140</v>
      </c>
      <c r="B141" s="48">
        <v>140.7490160777725</v>
      </c>
      <c r="C141" s="48">
        <v>133.98011207431742</v>
      </c>
      <c r="D141" s="48">
        <v>134.69797938418131</v>
      </c>
      <c r="E141" s="48">
        <v>127.35352994847476</v>
      </c>
      <c r="F141" s="48">
        <v>148.60311305468272</v>
      </c>
      <c r="G141" s="48">
        <v>140.45303184370775</v>
      </c>
      <c r="H141" s="48">
        <v>144.04823241321856</v>
      </c>
    </row>
    <row r="142" spans="1:8">
      <c r="A142" s="1" t="s">
        <v>141</v>
      </c>
      <c r="B142" s="48">
        <v>147.90429454109835</v>
      </c>
      <c r="C142" s="48">
        <v>135.85841750342607</v>
      </c>
      <c r="D142" s="48">
        <v>136.58710048016025</v>
      </c>
      <c r="E142" s="48">
        <v>129.13199672526264</v>
      </c>
      <c r="F142" s="48">
        <v>151.04922590500777</v>
      </c>
      <c r="G142" s="48">
        <v>150.53026211284552</v>
      </c>
      <c r="H142" s="48">
        <v>153.84011401116626</v>
      </c>
    </row>
    <row r="143" spans="1:8">
      <c r="A143" s="1" t="s">
        <v>142</v>
      </c>
      <c r="B143" s="48">
        <v>157.84288041052486</v>
      </c>
      <c r="C143" s="48">
        <v>137.5423242115676</v>
      </c>
      <c r="D143" s="48">
        <v>138.74229158312784</v>
      </c>
      <c r="E143" s="48">
        <v>126.46551067414211</v>
      </c>
      <c r="F143" s="48">
        <v>147.98763139211374</v>
      </c>
      <c r="G143" s="48">
        <v>166.67930091163001</v>
      </c>
      <c r="H143" s="48">
        <v>171.38079422070817</v>
      </c>
    </row>
    <row r="144" spans="1:8">
      <c r="A144" s="1" t="s">
        <v>143</v>
      </c>
      <c r="B144" s="48">
        <v>156.74236745439484</v>
      </c>
      <c r="C144" s="48">
        <v>144.41202725476182</v>
      </c>
      <c r="D144" s="48">
        <v>145.84437393107129</v>
      </c>
      <c r="E144" s="48">
        <v>131.19013686802415</v>
      </c>
      <c r="F144" s="48">
        <v>141.85163516592203</v>
      </c>
      <c r="G144" s="48">
        <v>164.70124695088063</v>
      </c>
      <c r="H144" s="48">
        <v>168.04762683871525</v>
      </c>
    </row>
    <row r="145" spans="1:8">
      <c r="A145" s="1" t="s">
        <v>144</v>
      </c>
      <c r="B145" s="48">
        <v>162.45527504307324</v>
      </c>
      <c r="C145" s="48">
        <v>152.06237451056197</v>
      </c>
      <c r="D145" s="48">
        <v>153.4808887315732</v>
      </c>
      <c r="E145" s="48">
        <v>138.96817053575077</v>
      </c>
      <c r="F145" s="48">
        <v>151.91730070610913</v>
      </c>
      <c r="G145" s="48">
        <v>168.57770616326781</v>
      </c>
      <c r="H145" s="48">
        <v>170.25416092527669</v>
      </c>
    </row>
    <row r="146" spans="1:8">
      <c r="A146" s="1" t="s">
        <v>145</v>
      </c>
      <c r="B146" s="48">
        <v>171.38209101037441</v>
      </c>
      <c r="C146" s="48">
        <v>166.55144162443128</v>
      </c>
      <c r="D146" s="48">
        <v>167.34446786670037</v>
      </c>
      <c r="E146" s="48">
        <v>159.23107273433502</v>
      </c>
      <c r="F146" s="48">
        <v>159.47786160208761</v>
      </c>
      <c r="G146" s="48">
        <v>176.2669556234712</v>
      </c>
      <c r="H146" s="48">
        <v>175.33751604713686</v>
      </c>
    </row>
    <row r="147" spans="1:8">
      <c r="A147" s="1" t="s">
        <v>146</v>
      </c>
      <c r="B147" s="48">
        <v>181.80931013197576</v>
      </c>
      <c r="C147" s="48">
        <v>173.52246147190664</v>
      </c>
      <c r="D147" s="48">
        <v>174.99215986832468</v>
      </c>
      <c r="E147" s="48">
        <v>159.95578001105252</v>
      </c>
      <c r="F147" s="48">
        <v>165.99706914131141</v>
      </c>
      <c r="G147" s="48">
        <v>188.84767129989791</v>
      </c>
      <c r="H147" s="48">
        <v>191.09721627716976</v>
      </c>
    </row>
    <row r="148" spans="1:8">
      <c r="A148" s="1" t="s">
        <v>147</v>
      </c>
      <c r="B148" s="48">
        <v>189.74469608767208</v>
      </c>
      <c r="C148" s="48">
        <v>171.83183930431568</v>
      </c>
      <c r="D148" s="48">
        <v>173.70819127075126</v>
      </c>
      <c r="E148" s="48">
        <v>154.51136763535285</v>
      </c>
      <c r="F148" s="48">
        <v>164.71531091452343</v>
      </c>
      <c r="G148" s="48">
        <v>202.29560599993519</v>
      </c>
      <c r="H148" s="48">
        <v>204.23654594745631</v>
      </c>
    </row>
    <row r="149" spans="1:8">
      <c r="A149" s="1" t="s">
        <v>148</v>
      </c>
      <c r="B149" s="48">
        <v>204.08608694072029</v>
      </c>
      <c r="C149" s="48">
        <v>172.12991463310112</v>
      </c>
      <c r="D149" s="48">
        <v>173.8598916383001</v>
      </c>
      <c r="E149" s="48">
        <v>156.1606198299373</v>
      </c>
      <c r="F149" s="48">
        <v>160.23116813787735</v>
      </c>
      <c r="G149" s="48">
        <v>226.2446893280713</v>
      </c>
      <c r="H149" s="48">
        <v>230.52042687802478</v>
      </c>
    </row>
    <row r="150" spans="1:8">
      <c r="A150" s="1" t="s">
        <v>149</v>
      </c>
      <c r="B150" s="48">
        <v>215.90468466969151</v>
      </c>
      <c r="C150" s="48">
        <v>179.77997985438387</v>
      </c>
      <c r="D150" s="48">
        <v>181.12864101824832</v>
      </c>
      <c r="E150" s="48">
        <v>167.33058448635023</v>
      </c>
      <c r="F150" s="48">
        <v>157.96833791632233</v>
      </c>
      <c r="G150" s="48">
        <v>243.38717375218894</v>
      </c>
      <c r="H150" s="48">
        <v>247.0076342388177</v>
      </c>
    </row>
    <row r="151" spans="1:8">
      <c r="A151" s="1" t="s">
        <v>150</v>
      </c>
      <c r="B151" s="48">
        <v>219.89949984904374</v>
      </c>
      <c r="C151" s="48">
        <v>178.65736476356429</v>
      </c>
      <c r="D151" s="48">
        <v>179.89681716657483</v>
      </c>
      <c r="E151" s="48">
        <v>167.21606770661927</v>
      </c>
      <c r="F151" s="48">
        <v>160.19863722228038</v>
      </c>
      <c r="G151" s="48">
        <v>249.39999664082833</v>
      </c>
      <c r="H151" s="48">
        <v>249.66260219791101</v>
      </c>
    </row>
    <row r="152" spans="1:8">
      <c r="A152" s="1" t="s">
        <v>151</v>
      </c>
      <c r="B152" s="48">
        <v>195.96234386292974</v>
      </c>
      <c r="C152" s="48">
        <v>167.27510643486681</v>
      </c>
      <c r="D152" s="48">
        <v>167.46172277613044</v>
      </c>
      <c r="E152" s="48">
        <v>165.55246424958298</v>
      </c>
      <c r="F152" s="48">
        <v>151.08343457168237</v>
      </c>
      <c r="G152" s="48">
        <v>217.45796288704253</v>
      </c>
      <c r="H152" s="48">
        <v>215.29741512840033</v>
      </c>
    </row>
    <row r="153" spans="1:8">
      <c r="A153" s="1" t="s">
        <v>152</v>
      </c>
      <c r="B153" s="48">
        <v>176.37469484054708</v>
      </c>
      <c r="C153" s="48">
        <v>155.22290991390767</v>
      </c>
      <c r="D153" s="48">
        <v>154.81616872898775</v>
      </c>
      <c r="E153" s="48">
        <v>158.97750888895402</v>
      </c>
      <c r="F153" s="48">
        <v>143.99905365785122</v>
      </c>
      <c r="G153" s="48">
        <v>192.01592882752885</v>
      </c>
      <c r="H153" s="48">
        <v>187.06074532942534</v>
      </c>
    </row>
    <row r="154" spans="1:8">
      <c r="A154" s="1" t="s">
        <v>153</v>
      </c>
      <c r="B154" s="48">
        <v>139.18306954103798</v>
      </c>
      <c r="C154" s="48">
        <v>130.35847841817881</v>
      </c>
      <c r="D154" s="48">
        <v>129.82939627566287</v>
      </c>
      <c r="E154" s="48">
        <v>135.24239807926986</v>
      </c>
      <c r="F154" s="48">
        <v>122.35250494135448</v>
      </c>
      <c r="G154" s="48">
        <v>146.67590196111453</v>
      </c>
      <c r="H154" s="48">
        <v>136.33562728427972</v>
      </c>
    </row>
    <row r="155" spans="1:8">
      <c r="A155" s="1" t="s">
        <v>154</v>
      </c>
      <c r="B155" s="48">
        <v>114.85206381572696</v>
      </c>
      <c r="C155" s="48">
        <v>122.44556523786522</v>
      </c>
      <c r="D155" s="48">
        <v>121.808052141055</v>
      </c>
      <c r="E155" s="48">
        <v>128.3304033329637</v>
      </c>
      <c r="F155" s="48">
        <v>111.12822173770117</v>
      </c>
      <c r="G155" s="48">
        <v>113.70351756102143</v>
      </c>
      <c r="H155" s="48">
        <v>101.24403543813578</v>
      </c>
    </row>
    <row r="156" spans="1:8">
      <c r="A156" s="1" t="s">
        <v>155</v>
      </c>
      <c r="B156" s="48">
        <v>98.241388262198853</v>
      </c>
      <c r="C156" s="48">
        <v>120.22487964560725</v>
      </c>
      <c r="D156" s="48">
        <v>118.89084632714386</v>
      </c>
      <c r="E156" s="48">
        <v>132.53924641219535</v>
      </c>
      <c r="F156" s="48">
        <v>99.041645006712614</v>
      </c>
      <c r="G156" s="48">
        <v>91.545668624645842</v>
      </c>
      <c r="H156" s="48">
        <v>77.711347658377193</v>
      </c>
    </row>
    <row r="157" spans="1:8">
      <c r="A157" s="1" t="s">
        <v>156</v>
      </c>
      <c r="B157" s="48">
        <v>102.4871537901728</v>
      </c>
      <c r="C157" s="48">
        <v>129.32284330001139</v>
      </c>
      <c r="D157" s="48">
        <v>127.84038185272699</v>
      </c>
      <c r="E157" s="48">
        <v>143.00733957647216</v>
      </c>
      <c r="F157" s="48">
        <v>101.27254831941711</v>
      </c>
      <c r="G157" s="48">
        <v>94.951389458168677</v>
      </c>
      <c r="H157" s="48">
        <v>82.583845599856673</v>
      </c>
    </row>
    <row r="158" spans="1:8">
      <c r="A158" s="1" t="s">
        <v>157</v>
      </c>
      <c r="B158" s="48">
        <v>98.157569312857518</v>
      </c>
      <c r="C158" s="48">
        <v>125.928819001261</v>
      </c>
      <c r="D158" s="48">
        <v>124.01602350278422</v>
      </c>
      <c r="E158" s="48">
        <v>143.58569832482544</v>
      </c>
      <c r="F158" s="48">
        <v>99.176977964619667</v>
      </c>
      <c r="G158" s="48">
        <v>89.696554492678743</v>
      </c>
      <c r="H158" s="48">
        <v>78.825799359880477</v>
      </c>
    </row>
    <row r="159" spans="1:8">
      <c r="A159" s="1" t="s">
        <v>158</v>
      </c>
      <c r="B159" s="48">
        <v>100.13652903082526</v>
      </c>
      <c r="C159" s="48">
        <v>126.87889157455513</v>
      </c>
      <c r="D159" s="48">
        <v>125.72102908555134</v>
      </c>
      <c r="E159" s="48">
        <v>137.56703793306647</v>
      </c>
      <c r="F159" s="48">
        <v>95.433547109145579</v>
      </c>
      <c r="G159" s="48">
        <v>93.643494168204271</v>
      </c>
      <c r="H159" s="48">
        <v>87.89145096801451</v>
      </c>
    </row>
    <row r="160" spans="1:8">
      <c r="A160" s="1" t="s">
        <v>159</v>
      </c>
      <c r="B160" s="48">
        <v>104.15801569489138</v>
      </c>
      <c r="C160" s="48">
        <v>132.79129611810902</v>
      </c>
      <c r="D160" s="48">
        <v>131.87753198224402</v>
      </c>
      <c r="E160" s="48">
        <v>141.22618792437723</v>
      </c>
      <c r="F160" s="48">
        <v>99.671841596505146</v>
      </c>
      <c r="G160" s="48">
        <v>97.045978402634532</v>
      </c>
      <c r="H160" s="48">
        <v>94.546690252739964</v>
      </c>
    </row>
    <row r="161" spans="1:8">
      <c r="A161" s="1" t="s">
        <v>160</v>
      </c>
      <c r="B161" s="48">
        <v>114.93380883541276</v>
      </c>
      <c r="C161" s="48">
        <v>142.62922229606721</v>
      </c>
      <c r="D161" s="48">
        <v>142.27764301418034</v>
      </c>
      <c r="E161" s="48">
        <v>145.87462566400976</v>
      </c>
      <c r="F161" s="48">
        <v>104.66897167643641</v>
      </c>
      <c r="G161" s="48">
        <v>109.77937110283766</v>
      </c>
      <c r="H161" s="48">
        <v>109.27958869240153</v>
      </c>
    </row>
    <row r="162" spans="1:8">
      <c r="A162" s="1" t="s">
        <v>161</v>
      </c>
      <c r="B162" s="48">
        <v>128.30759728041329</v>
      </c>
      <c r="C162" s="48">
        <v>144.52272681685315</v>
      </c>
      <c r="D162" s="48">
        <v>144.14400281249121</v>
      </c>
      <c r="E162" s="48">
        <v>148.01870118906501</v>
      </c>
      <c r="F162" s="48">
        <v>113.17998661263523</v>
      </c>
      <c r="G162" s="48">
        <v>127.94349593624335</v>
      </c>
      <c r="H162" s="48">
        <v>129.98647395910459</v>
      </c>
    </row>
    <row r="163" spans="1:8">
      <c r="A163" s="1" t="s">
        <v>162</v>
      </c>
      <c r="B163" s="48">
        <v>123.52256295021266</v>
      </c>
      <c r="C163" s="48">
        <v>139.22888301377614</v>
      </c>
      <c r="D163" s="48">
        <v>137.82172912808241</v>
      </c>
      <c r="E163" s="48">
        <v>152.21822054053428</v>
      </c>
      <c r="F163" s="48">
        <v>120.36126318372672</v>
      </c>
      <c r="G163" s="48">
        <v>119.82524605968557</v>
      </c>
      <c r="H163" s="48">
        <v>121.64467161016627</v>
      </c>
    </row>
    <row r="164" spans="1:8">
      <c r="A164" s="1" t="s">
        <v>163</v>
      </c>
      <c r="B164" s="48">
        <v>132.9120026906094</v>
      </c>
      <c r="C164" s="48">
        <v>138.28792948780753</v>
      </c>
      <c r="D164" s="48">
        <v>136.19091798389141</v>
      </c>
      <c r="E164" s="48">
        <v>157.6452936672288</v>
      </c>
      <c r="F164" s="48">
        <v>135.97888889029946</v>
      </c>
      <c r="G164" s="48">
        <v>130.43894582893569</v>
      </c>
      <c r="H164" s="48">
        <v>134.68487536268145</v>
      </c>
    </row>
    <row r="165" spans="1:8">
      <c r="A165" s="1" t="s">
        <v>164</v>
      </c>
      <c r="B165" s="48">
        <v>127.55185959243205</v>
      </c>
      <c r="C165" s="48">
        <v>134.78869094584539</v>
      </c>
      <c r="D165" s="48">
        <v>131.39812069285762</v>
      </c>
      <c r="E165" s="48">
        <v>166.08680401791503</v>
      </c>
      <c r="F165" s="48">
        <v>129.90033577103785</v>
      </c>
      <c r="G165" s="48">
        <v>124.74081912667778</v>
      </c>
      <c r="H165" s="48">
        <v>128.46547270949097</v>
      </c>
    </row>
    <row r="166" spans="1:8">
      <c r="A166" s="1" t="s">
        <v>165</v>
      </c>
      <c r="B166" s="48">
        <v>134.80646091965312</v>
      </c>
      <c r="C166" s="48">
        <v>136.15945825900809</v>
      </c>
      <c r="D166" s="48">
        <v>132.41803001072796</v>
      </c>
      <c r="E166" s="48">
        <v>170.69631655372038</v>
      </c>
      <c r="F166" s="48">
        <v>133.41680525789096</v>
      </c>
      <c r="G166" s="48">
        <v>134.81316034434624</v>
      </c>
      <c r="H166" s="48">
        <v>139.21173045711947</v>
      </c>
    </row>
    <row r="167" spans="1:8">
      <c r="A167" s="1" t="s">
        <v>166</v>
      </c>
      <c r="B167" s="48">
        <v>140.85157694569779</v>
      </c>
      <c r="C167" s="48">
        <v>140.11108079332951</v>
      </c>
      <c r="D167" s="48">
        <v>136.8261739755805</v>
      </c>
      <c r="E167" s="48">
        <v>170.43382220313291</v>
      </c>
      <c r="F167" s="48">
        <v>141.7102411227695</v>
      </c>
      <c r="G167" s="48">
        <v>140.8193568910315</v>
      </c>
      <c r="H167" s="48">
        <v>145.82432072991858</v>
      </c>
    </row>
    <row r="168" spans="1:8">
      <c r="A168" s="1" t="s">
        <v>167</v>
      </c>
      <c r="B168" s="48">
        <v>140.81453435725268</v>
      </c>
      <c r="C168" s="48">
        <v>142.62216326992694</v>
      </c>
      <c r="D168" s="48">
        <v>138.93020664904637</v>
      </c>
      <c r="E168" s="48">
        <v>176.70235248755822</v>
      </c>
      <c r="F168" s="48">
        <v>149.19693609727827</v>
      </c>
      <c r="G168" s="48">
        <v>137.84341954584676</v>
      </c>
      <c r="H168" s="48">
        <v>140.85577341681247</v>
      </c>
    </row>
    <row r="169" spans="1:8">
      <c r="A169" s="1" t="s">
        <v>168</v>
      </c>
      <c r="B169" s="48">
        <v>146.05247089530033</v>
      </c>
      <c r="C169" s="48">
        <v>141.8674754615848</v>
      </c>
      <c r="D169" s="48">
        <v>138.38980757125503</v>
      </c>
      <c r="E169" s="48">
        <v>173.9695806348177</v>
      </c>
      <c r="F169" s="48">
        <v>158.22822773941974</v>
      </c>
      <c r="G169" s="48">
        <v>143.73903758205162</v>
      </c>
      <c r="H169" s="48">
        <v>144.94931196275508</v>
      </c>
    </row>
    <row r="170" spans="1:8">
      <c r="A170" s="1" t="s">
        <v>169</v>
      </c>
      <c r="B170" s="48">
        <v>142.37642498748232</v>
      </c>
      <c r="C170" s="48">
        <v>140.8462470247093</v>
      </c>
      <c r="D170" s="48">
        <v>137.96119736124251</v>
      </c>
      <c r="E170" s="48">
        <v>167.4779354571051</v>
      </c>
      <c r="F170" s="48">
        <v>154.49819068268192</v>
      </c>
      <c r="G170" s="48">
        <v>139.29823074489806</v>
      </c>
      <c r="H170" s="48">
        <v>140.39572606513897</v>
      </c>
    </row>
    <row r="171" spans="1:8">
      <c r="A171" s="1" t="s">
        <v>170</v>
      </c>
      <c r="B171" s="48">
        <v>148.82071517204329</v>
      </c>
      <c r="C171" s="48">
        <v>141.57714550432442</v>
      </c>
      <c r="D171" s="48">
        <v>139.1153698042788</v>
      </c>
      <c r="E171" s="48">
        <v>164.3016220581442</v>
      </c>
      <c r="F171" s="48">
        <v>164.84682190231797</v>
      </c>
      <c r="G171" s="48">
        <v>146.28580989034452</v>
      </c>
      <c r="H171" s="48">
        <v>148.94297236473599</v>
      </c>
    </row>
    <row r="172" spans="1:8">
      <c r="A172" s="1" t="s">
        <v>171</v>
      </c>
      <c r="B172" s="48">
        <v>157.9309162444566</v>
      </c>
      <c r="C172" s="48">
        <v>145.5564957780021</v>
      </c>
      <c r="D172" s="48">
        <v>142.94890442354048</v>
      </c>
      <c r="E172" s="48">
        <v>169.62698627610436</v>
      </c>
      <c r="F172" s="48">
        <v>179.73318750259571</v>
      </c>
      <c r="G172" s="48">
        <v>155.22324728223944</v>
      </c>
      <c r="H172" s="48">
        <v>158.12645731683244</v>
      </c>
    </row>
    <row r="173" spans="1:8">
      <c r="A173" s="1" t="s">
        <v>172</v>
      </c>
      <c r="B173" s="48">
        <v>146.66092857840752</v>
      </c>
      <c r="C173" s="48">
        <v>144.29418779179139</v>
      </c>
      <c r="D173" s="48">
        <v>141.83433089181437</v>
      </c>
      <c r="E173" s="48">
        <v>167.0009520385276</v>
      </c>
      <c r="F173" s="48">
        <v>166.36438025066153</v>
      </c>
      <c r="G173" s="48">
        <v>141.62201930213214</v>
      </c>
      <c r="H173" s="48">
        <v>142.15018379676846</v>
      </c>
    </row>
    <row r="174" spans="1:8">
      <c r="A174" s="1" t="s">
        <v>173</v>
      </c>
      <c r="B174" s="48">
        <v>143.68089823775418</v>
      </c>
      <c r="C174" s="48">
        <v>141.94490006139861</v>
      </c>
      <c r="D174" s="48">
        <v>138.48122610297909</v>
      </c>
      <c r="E174" s="48">
        <v>173.91782824357375</v>
      </c>
      <c r="F174" s="48">
        <v>157.61412812104254</v>
      </c>
      <c r="G174" s="48">
        <v>140.13598485745158</v>
      </c>
      <c r="H174" s="48">
        <v>140.45075314687404</v>
      </c>
    </row>
    <row r="175" spans="1:8">
      <c r="A175" s="1" t="s">
        <v>174</v>
      </c>
      <c r="B175" s="48">
        <v>144.2487702070089</v>
      </c>
      <c r="C175" s="48">
        <v>149.07623939313879</v>
      </c>
      <c r="D175" s="48">
        <v>145.82208561237113</v>
      </c>
      <c r="E175" s="48">
        <v>179.1151017038724</v>
      </c>
      <c r="F175" s="48">
        <v>154.84168117823452</v>
      </c>
      <c r="G175" s="48">
        <v>139.74650006487332</v>
      </c>
      <c r="H175" s="48">
        <v>139.9618421154064</v>
      </c>
    </row>
    <row r="176" spans="1:8">
      <c r="A176" s="1" t="s">
        <v>175</v>
      </c>
      <c r="B176" s="48">
        <v>148.57968841518823</v>
      </c>
      <c r="C176" s="48">
        <v>155.57181975290868</v>
      </c>
      <c r="D176" s="48">
        <v>152.80815428233208</v>
      </c>
      <c r="E176" s="48">
        <v>181.08301932627228</v>
      </c>
      <c r="F176" s="48">
        <v>166.36578050511775</v>
      </c>
      <c r="G176" s="48">
        <v>141.34746418313006</v>
      </c>
      <c r="H176" s="48">
        <v>142.56892670842291</v>
      </c>
    </row>
    <row r="177" spans="1:8">
      <c r="A177" s="1" t="s">
        <v>176</v>
      </c>
      <c r="B177" s="48">
        <v>150.37491409583805</v>
      </c>
      <c r="C177" s="48">
        <v>159.5668252785367</v>
      </c>
      <c r="D177" s="48">
        <v>157.38079242408111</v>
      </c>
      <c r="E177" s="48">
        <v>179.74593921894811</v>
      </c>
      <c r="F177" s="48">
        <v>170.02471907943553</v>
      </c>
      <c r="G177" s="48">
        <v>141.95355470694744</v>
      </c>
      <c r="H177" s="48">
        <v>143.08396884055119</v>
      </c>
    </row>
    <row r="178" spans="1:8">
      <c r="A178" s="1" t="s">
        <v>177</v>
      </c>
      <c r="B178" s="48">
        <v>159.60114356377852</v>
      </c>
      <c r="C178" s="48">
        <v>166.20899261441716</v>
      </c>
      <c r="D178" s="48">
        <v>164.63824423580803</v>
      </c>
      <c r="E178" s="48">
        <v>180.70845928028402</v>
      </c>
      <c r="F178" s="48">
        <v>181.35016786873842</v>
      </c>
      <c r="G178" s="48">
        <v>151.32847999057699</v>
      </c>
      <c r="H178" s="48">
        <v>153.57123763648443</v>
      </c>
    </row>
    <row r="179" spans="1:8">
      <c r="A179" s="1" t="s">
        <v>178</v>
      </c>
      <c r="B179" s="48">
        <v>165.00591702903819</v>
      </c>
      <c r="C179" s="48">
        <v>168.79005301896714</v>
      </c>
      <c r="D179" s="48">
        <v>167.00809380468155</v>
      </c>
      <c r="E179" s="48">
        <v>185.23919190036383</v>
      </c>
      <c r="F179" s="48">
        <v>188.28379045666964</v>
      </c>
      <c r="G179" s="48">
        <v>157.11840930046156</v>
      </c>
      <c r="H179" s="48">
        <v>158.91447339684484</v>
      </c>
    </row>
    <row r="180" spans="1:8">
      <c r="A180" s="1" t="s">
        <v>179</v>
      </c>
      <c r="B180" s="48">
        <v>174.95924921753235</v>
      </c>
      <c r="C180" s="48">
        <v>179.6779669450367</v>
      </c>
      <c r="D180" s="48">
        <v>178.28072887954869</v>
      </c>
      <c r="E180" s="48">
        <v>192.57577224009239</v>
      </c>
      <c r="F180" s="48">
        <v>197.10848333108794</v>
      </c>
      <c r="G180" s="48">
        <v>167.12547972628781</v>
      </c>
      <c r="H180" s="48">
        <v>169.32510107721234</v>
      </c>
    </row>
    <row r="181" spans="1:8">
      <c r="A181" s="1" t="s">
        <v>180</v>
      </c>
      <c r="B181" s="48">
        <v>182.36763468470917</v>
      </c>
      <c r="C181" s="48">
        <v>187.98686428435209</v>
      </c>
      <c r="D181" s="48">
        <v>186.06618976240949</v>
      </c>
      <c r="E181" s="48">
        <v>205.71647431364767</v>
      </c>
      <c r="F181" s="48">
        <v>207.86000062170183</v>
      </c>
      <c r="G181" s="48">
        <v>173.29610939302174</v>
      </c>
      <c r="H181" s="48">
        <v>174.28228853692403</v>
      </c>
    </row>
    <row r="182" spans="1:8">
      <c r="A182" s="1" t="s">
        <v>181</v>
      </c>
      <c r="B182" s="48">
        <v>190.22256185495658</v>
      </c>
      <c r="C182" s="48">
        <v>194.72419151816365</v>
      </c>
      <c r="D182" s="48">
        <v>191.87181228614349</v>
      </c>
      <c r="E182" s="48">
        <v>221.0543015194298</v>
      </c>
      <c r="F182" s="48">
        <v>215.54174284402552</v>
      </c>
      <c r="G182" s="48">
        <v>181.52999909104793</v>
      </c>
      <c r="H182" s="48">
        <v>184.09739520819616</v>
      </c>
    </row>
    <row r="183" spans="1:8">
      <c r="A183" s="1" t="s">
        <v>182</v>
      </c>
      <c r="B183" s="48">
        <v>199.85242201452064</v>
      </c>
      <c r="C183" s="48">
        <v>190.59433164357037</v>
      </c>
      <c r="D183" s="48">
        <v>187.19325077131066</v>
      </c>
      <c r="E183" s="48">
        <v>221.98946749525709</v>
      </c>
      <c r="F183" s="48">
        <v>213.00324688693931</v>
      </c>
      <c r="G183" s="48">
        <v>198.74660596851237</v>
      </c>
      <c r="H183" s="48">
        <v>204.41686526709034</v>
      </c>
    </row>
    <row r="184" spans="1:8">
      <c r="A184" s="1" t="s">
        <v>183</v>
      </c>
      <c r="B184" s="48">
        <v>210.37529167806682</v>
      </c>
      <c r="C184" s="48">
        <v>196.26638017459183</v>
      </c>
      <c r="D184" s="48">
        <v>194.06026606962871</v>
      </c>
      <c r="E184" s="48">
        <v>216.63086271146832</v>
      </c>
      <c r="F184" s="48">
        <v>217.07169264321226</v>
      </c>
      <c r="G184" s="48">
        <v>212.57410324337459</v>
      </c>
      <c r="H184" s="48">
        <v>218.82266036518908</v>
      </c>
    </row>
    <row r="185" spans="1:8">
      <c r="A185" s="1" t="s">
        <v>184</v>
      </c>
      <c r="B185" s="48">
        <v>199.50949586087904</v>
      </c>
      <c r="C185" s="48">
        <v>190.91591210823913</v>
      </c>
      <c r="D185" s="48">
        <v>188.31701517419202</v>
      </c>
      <c r="E185" s="48">
        <v>214.90614502931967</v>
      </c>
      <c r="F185" s="48">
        <v>206.68524667776865</v>
      </c>
      <c r="G185" s="48">
        <v>199.94737191805154</v>
      </c>
      <c r="H185" s="48">
        <v>203.62110728222069</v>
      </c>
    </row>
    <row r="186" spans="1:8">
      <c r="A186" s="1" t="s">
        <v>185</v>
      </c>
      <c r="B186" s="48">
        <v>196.09428485615237</v>
      </c>
      <c r="C186" s="48">
        <v>185.95752354446702</v>
      </c>
      <c r="D186" s="48">
        <v>183.489724951916</v>
      </c>
      <c r="E186" s="48">
        <v>208.73759699101839</v>
      </c>
      <c r="F186" s="48">
        <v>204.42791851700949</v>
      </c>
      <c r="G186" s="48">
        <v>196.64882905028352</v>
      </c>
      <c r="H186" s="48">
        <v>199.35012552412556</v>
      </c>
    </row>
    <row r="187" spans="1:8">
      <c r="A187" s="1" t="s">
        <v>186</v>
      </c>
      <c r="B187" s="48">
        <v>199.10956319711798</v>
      </c>
      <c r="C187" s="48">
        <v>185.00342779350822</v>
      </c>
      <c r="D187" s="48">
        <v>182.30007125306591</v>
      </c>
      <c r="E187" s="48">
        <v>209.95791991834315</v>
      </c>
      <c r="F187" s="48">
        <v>207.14007168192177</v>
      </c>
      <c r="G187" s="48">
        <v>200.91926632268056</v>
      </c>
      <c r="H187" s="48">
        <v>203.22563427948089</v>
      </c>
    </row>
    <row r="188" spans="1:8">
      <c r="A188" s="1" t="s">
        <v>187</v>
      </c>
      <c r="B188" s="48">
        <v>190.65771302847074</v>
      </c>
      <c r="C188" s="48">
        <v>186.2994389714726</v>
      </c>
      <c r="D188" s="48">
        <v>183.78029892064112</v>
      </c>
      <c r="E188" s="48">
        <v>209.55344177109748</v>
      </c>
      <c r="F188" s="48">
        <v>198.52417749914312</v>
      </c>
      <c r="G188" s="48">
        <v>189.64944150258654</v>
      </c>
      <c r="H188" s="48">
        <v>189.49672182189701</v>
      </c>
    </row>
    <row r="189" spans="1:8">
      <c r="A189" s="1" t="s">
        <v>188</v>
      </c>
      <c r="B189" s="48">
        <v>188.80380767979986</v>
      </c>
      <c r="C189" s="48">
        <v>179.31249970560856</v>
      </c>
      <c r="D189" s="48">
        <v>176.62112353068852</v>
      </c>
      <c r="E189" s="48">
        <v>204.15640192762916</v>
      </c>
      <c r="F189" s="48">
        <v>192.73952528191307</v>
      </c>
      <c r="G189" s="48">
        <v>190.44861313701148</v>
      </c>
      <c r="H189" s="48">
        <v>190.27385434603028</v>
      </c>
    </row>
    <row r="190" spans="1:8">
      <c r="A190" s="1" t="s">
        <v>189</v>
      </c>
      <c r="B190" s="48">
        <v>182.93623577013116</v>
      </c>
      <c r="C190" s="48">
        <v>168.89069842096666</v>
      </c>
      <c r="D190" s="48">
        <v>166.60905963159669</v>
      </c>
      <c r="E190" s="48">
        <v>189.95234395283373</v>
      </c>
      <c r="F190" s="48">
        <v>175.54881672579629</v>
      </c>
      <c r="G190" s="48">
        <v>189.21551546835144</v>
      </c>
      <c r="H190" s="48">
        <v>188.44168097551957</v>
      </c>
    </row>
    <row r="191" spans="1:8">
      <c r="A191" s="1" t="s">
        <v>190</v>
      </c>
      <c r="B191" s="48">
        <v>186.39990293519077</v>
      </c>
      <c r="C191" s="48">
        <v>167.18779866988734</v>
      </c>
      <c r="D191" s="48">
        <v>165.10775639929201</v>
      </c>
      <c r="E191" s="48">
        <v>186.38852106235495</v>
      </c>
      <c r="F191" s="48">
        <v>168.64453271418512</v>
      </c>
      <c r="G191" s="48">
        <v>197.2156676352482</v>
      </c>
      <c r="H191" s="48">
        <v>198.50966684659522</v>
      </c>
    </row>
    <row r="192" spans="1:8">
      <c r="A192" s="1" t="s">
        <v>191</v>
      </c>
      <c r="B192" s="48">
        <v>184.1482831963543</v>
      </c>
      <c r="C192" s="48">
        <v>164.37106310645203</v>
      </c>
      <c r="D192" s="48">
        <v>162.94992077221971</v>
      </c>
      <c r="E192" s="48">
        <v>177.48952700765321</v>
      </c>
      <c r="F192" s="48">
        <v>165.88124824716192</v>
      </c>
      <c r="G192" s="48">
        <v>195.27910330415199</v>
      </c>
      <c r="H192" s="48">
        <v>196.30707676420832</v>
      </c>
    </row>
    <row r="193" spans="1:8">
      <c r="A193" s="1" t="s">
        <v>192</v>
      </c>
      <c r="B193" s="48">
        <v>188.49025145510066</v>
      </c>
      <c r="C193" s="48">
        <v>166.11518007000686</v>
      </c>
      <c r="D193" s="48">
        <v>164.80079351083461</v>
      </c>
      <c r="E193" s="48">
        <v>178.24818899767303</v>
      </c>
      <c r="F193" s="48">
        <v>172.60684291082589</v>
      </c>
      <c r="G193" s="48">
        <v>199.69104442916662</v>
      </c>
      <c r="H193" s="48">
        <v>201.32072740332364</v>
      </c>
    </row>
    <row r="194" spans="1:8">
      <c r="A194" s="1" t="s">
        <v>193</v>
      </c>
      <c r="B194" s="48">
        <v>195.97802936001551</v>
      </c>
      <c r="C194" s="48">
        <v>170.95863813900144</v>
      </c>
      <c r="D194" s="48">
        <v>170.37971661020669</v>
      </c>
      <c r="E194" s="48">
        <v>176.30262163325477</v>
      </c>
      <c r="F194" s="48">
        <v>177.72334269616277</v>
      </c>
      <c r="G194" s="48">
        <v>208.64637231686126</v>
      </c>
      <c r="H194" s="48">
        <v>212.37992311076599</v>
      </c>
    </row>
    <row r="195" spans="1:8">
      <c r="A195" s="1" t="s">
        <v>194</v>
      </c>
      <c r="B195" s="48">
        <v>201.82986150703766</v>
      </c>
      <c r="C195" s="48">
        <v>173.95122987248854</v>
      </c>
      <c r="D195" s="48">
        <v>174.26936965488821</v>
      </c>
      <c r="E195" s="48">
        <v>171.01450414810739</v>
      </c>
      <c r="F195" s="48">
        <v>177.94863790293141</v>
      </c>
      <c r="G195" s="48">
        <v>216.9763816061058</v>
      </c>
      <c r="H195" s="48">
        <v>222.02889721977553</v>
      </c>
    </row>
    <row r="196" spans="1:8">
      <c r="A196" s="1" t="s">
        <v>195</v>
      </c>
      <c r="B196" s="48">
        <v>197.54684137955493</v>
      </c>
      <c r="C196" s="48">
        <v>173.65901840405112</v>
      </c>
      <c r="D196" s="48">
        <v>174.49132431343565</v>
      </c>
      <c r="E196" s="48">
        <v>165.97606169801762</v>
      </c>
      <c r="F196" s="48">
        <v>176.75158356812378</v>
      </c>
      <c r="G196" s="48">
        <v>210.6219546971673</v>
      </c>
      <c r="H196" s="48">
        <v>214.36120829739957</v>
      </c>
    </row>
    <row r="197" spans="1:8">
      <c r="A197" s="1" t="s">
        <v>196</v>
      </c>
      <c r="B197" s="48">
        <v>185.21812408142515</v>
      </c>
      <c r="C197" s="48">
        <v>169.61159271849749</v>
      </c>
      <c r="D197" s="48">
        <v>170.45068456772822</v>
      </c>
      <c r="E197" s="48">
        <v>161.8659954839512</v>
      </c>
      <c r="F197" s="48">
        <v>170.00332266648624</v>
      </c>
      <c r="G197" s="48">
        <v>194.23447324592209</v>
      </c>
      <c r="H197" s="48">
        <v>196.28330794306575</v>
      </c>
    </row>
    <row r="198" spans="1:8">
      <c r="A198" s="1" t="s">
        <v>197</v>
      </c>
      <c r="B198" s="48">
        <v>170.03699509813225</v>
      </c>
      <c r="C198" s="48">
        <v>168.3796205382005</v>
      </c>
      <c r="D198" s="48">
        <v>169.2459624022363</v>
      </c>
      <c r="E198" s="48">
        <v>160.38248035336971</v>
      </c>
      <c r="F198" s="48">
        <v>163.3613285395889</v>
      </c>
      <c r="G198" s="48">
        <v>172.46719178684938</v>
      </c>
      <c r="H198" s="48">
        <v>171.01620487579603</v>
      </c>
    </row>
    <row r="199" spans="1:8">
      <c r="A199" s="1" t="s">
        <v>198</v>
      </c>
      <c r="B199" s="48">
        <v>178.09834605753741</v>
      </c>
      <c r="C199" s="48">
        <v>183.79193239347612</v>
      </c>
      <c r="D199" s="48">
        <v>185.48312141375931</v>
      </c>
      <c r="E199" s="48">
        <v>168.18068672280324</v>
      </c>
      <c r="F199" s="48">
        <v>161.72359614940106</v>
      </c>
      <c r="G199" s="48">
        <v>181.19039502300961</v>
      </c>
      <c r="H199" s="48">
        <v>182.2834306098506</v>
      </c>
    </row>
    <row r="200" spans="1:8">
      <c r="A200" s="1" t="s">
        <v>199</v>
      </c>
      <c r="B200" s="48">
        <v>185.68543342068025</v>
      </c>
      <c r="C200" s="48">
        <v>185.13844208149996</v>
      </c>
      <c r="D200" s="48">
        <v>186.92016144720682</v>
      </c>
      <c r="E200" s="48">
        <v>168.69151722529051</v>
      </c>
      <c r="F200" s="48">
        <v>154.96565019487139</v>
      </c>
      <c r="G200" s="48">
        <v>194.78724055409813</v>
      </c>
      <c r="H200" s="48">
        <v>198.41530152878121</v>
      </c>
    </row>
    <row r="201" spans="1:8">
      <c r="A201" s="1" t="s">
        <v>200</v>
      </c>
      <c r="B201" s="48">
        <v>187.09500726264872</v>
      </c>
      <c r="C201" s="48">
        <v>181.82765981401718</v>
      </c>
      <c r="D201" s="48">
        <v>182.9030657191949</v>
      </c>
      <c r="E201" s="48">
        <v>171.90066432145505</v>
      </c>
      <c r="F201" s="48">
        <v>160.17312093763994</v>
      </c>
      <c r="G201" s="48">
        <v>196.47914691959184</v>
      </c>
      <c r="H201" s="48">
        <v>200.47757790586036</v>
      </c>
    </row>
    <row r="202" spans="1:8">
      <c r="A202" s="1" t="s">
        <v>201</v>
      </c>
      <c r="B202" s="48">
        <v>183.2769780211141</v>
      </c>
      <c r="C202" s="48">
        <v>178.10083540476205</v>
      </c>
      <c r="D202" s="48">
        <v>179.3392037028251</v>
      </c>
      <c r="E202" s="48">
        <v>166.6695456435514</v>
      </c>
      <c r="F202" s="48">
        <v>161.90853701539385</v>
      </c>
      <c r="G202" s="48">
        <v>191.01797329984197</v>
      </c>
      <c r="H202" s="48">
        <v>195.0592871676312</v>
      </c>
    </row>
    <row r="203" spans="1:8">
      <c r="A203" s="1" t="s">
        <v>202</v>
      </c>
      <c r="B203" s="48">
        <v>180.73990391365459</v>
      </c>
      <c r="C203" s="48">
        <v>176.44383843955222</v>
      </c>
      <c r="D203" s="48">
        <v>178.0394485525764</v>
      </c>
      <c r="E203" s="48">
        <v>161.71487486996881</v>
      </c>
      <c r="F203" s="48">
        <v>160.82220421536647</v>
      </c>
      <c r="G203" s="48">
        <v>187.79993159269929</v>
      </c>
      <c r="H203" s="48">
        <v>190.93379500867579</v>
      </c>
    </row>
    <row r="204" spans="1:8">
      <c r="A204" s="1" t="s">
        <v>203</v>
      </c>
      <c r="B204" s="48">
        <v>182.55927356110058</v>
      </c>
      <c r="C204" s="48">
        <v>177.33175333399245</v>
      </c>
      <c r="D204" s="48">
        <v>179.47943015062103</v>
      </c>
      <c r="E204" s="48">
        <v>157.50670125318911</v>
      </c>
      <c r="F204" s="48">
        <v>167.55224664370917</v>
      </c>
      <c r="G204" s="48">
        <v>188.4638819817788</v>
      </c>
      <c r="H204" s="48">
        <v>190.8097614254697</v>
      </c>
    </row>
    <row r="205" spans="1:8">
      <c r="A205" s="1" t="s">
        <v>204</v>
      </c>
      <c r="B205" s="48">
        <v>187.58019171884033</v>
      </c>
      <c r="C205" s="48">
        <v>178.51059788490682</v>
      </c>
      <c r="D205" s="48">
        <v>181.05634694242167</v>
      </c>
      <c r="E205" s="48">
        <v>155.01096923541786</v>
      </c>
      <c r="F205" s="48">
        <v>173.54604633262892</v>
      </c>
      <c r="G205" s="48">
        <v>194.33115265295461</v>
      </c>
      <c r="H205" s="48">
        <v>197.90922955410863</v>
      </c>
    </row>
    <row r="206" spans="1:8">
      <c r="A206" s="1" t="s">
        <v>205</v>
      </c>
      <c r="B206" s="48">
        <v>190.74234645511947</v>
      </c>
      <c r="C206" s="48">
        <v>179.29077769617308</v>
      </c>
      <c r="D206" s="48">
        <v>182.27607229460753</v>
      </c>
      <c r="E206" s="48">
        <v>151.73373539247615</v>
      </c>
      <c r="F206" s="48">
        <v>175.02587817010485</v>
      </c>
      <c r="G206" s="48">
        <v>198.68321146632201</v>
      </c>
      <c r="H206" s="48">
        <v>202.93972189906972</v>
      </c>
    </row>
    <row r="207" spans="1:8">
      <c r="A207" s="1" t="s">
        <v>206</v>
      </c>
      <c r="B207" s="48">
        <v>183.71764298101027</v>
      </c>
      <c r="C207" s="48">
        <v>177.50571018570824</v>
      </c>
      <c r="D207" s="48">
        <v>180.49454814565382</v>
      </c>
      <c r="E207" s="48">
        <v>149.9159593636922</v>
      </c>
      <c r="F207" s="48">
        <v>166.24739292370555</v>
      </c>
      <c r="G207" s="48">
        <v>190.62857507177401</v>
      </c>
      <c r="H207" s="48">
        <v>193.34813932793986</v>
      </c>
    </row>
    <row r="208" spans="1:8">
      <c r="A208" s="1" t="s">
        <v>207</v>
      </c>
      <c r="B208" s="48">
        <v>179.01571466194369</v>
      </c>
      <c r="C208" s="48">
        <v>177.15042708728677</v>
      </c>
      <c r="D208" s="48">
        <v>180.1605132235008</v>
      </c>
      <c r="E208" s="48">
        <v>149.36453586002801</v>
      </c>
      <c r="F208" s="48">
        <v>162.27644400273371</v>
      </c>
      <c r="G208" s="48">
        <v>184.43604890164741</v>
      </c>
      <c r="H208" s="48">
        <v>186.21304418714439</v>
      </c>
    </row>
    <row r="209" spans="1:8">
      <c r="A209" s="1" t="s">
        <v>208</v>
      </c>
      <c r="B209" s="48">
        <v>179.46984231548493</v>
      </c>
      <c r="C209" s="48">
        <v>181.68941338623094</v>
      </c>
      <c r="D209" s="48">
        <v>185.11747497371971</v>
      </c>
      <c r="E209" s="48">
        <v>150.04522046950896</v>
      </c>
      <c r="F209" s="48">
        <v>159.89082819623735</v>
      </c>
      <c r="G209" s="48">
        <v>184.51579962112882</v>
      </c>
      <c r="H209" s="48">
        <v>186.9771896678499</v>
      </c>
    </row>
    <row r="210" spans="1:8">
      <c r="A210" s="1" t="s">
        <v>209</v>
      </c>
      <c r="B210" s="48">
        <v>179.15471269831431</v>
      </c>
      <c r="C210" s="48">
        <v>181.05727973667277</v>
      </c>
      <c r="D210" s="48">
        <v>185.34740328353323</v>
      </c>
      <c r="E210" s="48">
        <v>141.45545413094507</v>
      </c>
      <c r="F210" s="48">
        <v>157.66004814711692</v>
      </c>
      <c r="G210" s="48">
        <v>184.85141477338112</v>
      </c>
      <c r="H210" s="48">
        <v>187.68030750320827</v>
      </c>
    </row>
    <row r="211" spans="1:8">
      <c r="A211" s="1" t="s">
        <v>210</v>
      </c>
      <c r="B211" s="48">
        <v>183.51647170366317</v>
      </c>
      <c r="C211" s="48">
        <v>179.50948160732511</v>
      </c>
      <c r="D211" s="48">
        <v>183.40977303261315</v>
      </c>
      <c r="E211" s="48">
        <v>143.50616861443822</v>
      </c>
      <c r="F211" s="48">
        <v>157.53420485525106</v>
      </c>
      <c r="G211" s="48">
        <v>192.25660942072167</v>
      </c>
      <c r="H211" s="48">
        <v>197.72688289934695</v>
      </c>
    </row>
    <row r="212" spans="1:8">
      <c r="A212" s="1" t="s">
        <v>211</v>
      </c>
      <c r="B212" s="48">
        <v>185.64375066126718</v>
      </c>
      <c r="C212" s="48">
        <v>172.04777186009011</v>
      </c>
      <c r="D212" s="48">
        <v>174.88640820766605</v>
      </c>
      <c r="E212" s="48">
        <v>145.84452144856084</v>
      </c>
      <c r="F212" s="48">
        <v>161.16576703887858</v>
      </c>
      <c r="G212" s="48">
        <v>196.76508000282732</v>
      </c>
      <c r="H212" s="48">
        <v>203.13519895666147</v>
      </c>
    </row>
    <row r="213" spans="1:8">
      <c r="A213" s="1" t="s">
        <v>212</v>
      </c>
      <c r="B213" s="48">
        <v>185.03442043796966</v>
      </c>
      <c r="C213" s="48">
        <v>165.8325992629612</v>
      </c>
      <c r="D213" s="48">
        <v>168.12803186271464</v>
      </c>
      <c r="E213" s="48">
        <v>144.64362404762883</v>
      </c>
      <c r="F213" s="48">
        <v>159.54010078250207</v>
      </c>
      <c r="G213" s="48">
        <v>198.0995851349785</v>
      </c>
      <c r="H213" s="48">
        <v>204.57908094378479</v>
      </c>
    </row>
    <row r="214" spans="1:8">
      <c r="A214" s="1" t="s">
        <v>213</v>
      </c>
      <c r="B214" s="48">
        <v>182.29531166244493</v>
      </c>
      <c r="C214" s="48">
        <v>166.85859752888911</v>
      </c>
      <c r="D214" s="48">
        <v>169.2696468977062</v>
      </c>
      <c r="E214" s="48">
        <v>144.60237213403602</v>
      </c>
      <c r="F214" s="48">
        <v>161.27320829745253</v>
      </c>
      <c r="G214" s="48">
        <v>192.9519538092504</v>
      </c>
      <c r="H214" s="48">
        <v>198.4718207143699</v>
      </c>
    </row>
    <row r="215" spans="1:8">
      <c r="A215" s="1" t="s">
        <v>214</v>
      </c>
      <c r="B215" s="48">
        <v>179.62431235963135</v>
      </c>
      <c r="C215" s="48">
        <v>165.53133382184299</v>
      </c>
      <c r="D215" s="48">
        <v>167.95129326609646</v>
      </c>
      <c r="E215" s="48">
        <v>143.19286015378492</v>
      </c>
      <c r="F215" s="48">
        <v>161.94101033806405</v>
      </c>
      <c r="G215" s="48">
        <v>188.91415820861076</v>
      </c>
      <c r="H215" s="48">
        <v>193.29711846565252</v>
      </c>
    </row>
    <row r="216" spans="1:8">
      <c r="A216" s="1" t="s">
        <v>215</v>
      </c>
      <c r="B216" s="48">
        <v>184.21219049275922</v>
      </c>
      <c r="C216" s="48">
        <v>170.17369416602659</v>
      </c>
      <c r="D216" s="48">
        <v>172.37413767344975</v>
      </c>
      <c r="E216" s="48">
        <v>149.86155651208921</v>
      </c>
      <c r="F216" s="48">
        <v>163.69126059822037</v>
      </c>
      <c r="G216" s="48">
        <v>194.31191168307791</v>
      </c>
      <c r="H216" s="48">
        <v>198.69401553794657</v>
      </c>
    </row>
    <row r="217" spans="1:8">
      <c r="A217" s="1" t="s">
        <v>216</v>
      </c>
      <c r="B217" s="48">
        <v>180.03435116154014</v>
      </c>
      <c r="C217" s="48">
        <v>168.65609784769327</v>
      </c>
      <c r="D217" s="48">
        <v>170.53711625765644</v>
      </c>
      <c r="E217" s="48">
        <v>151.29255057012395</v>
      </c>
      <c r="F217" s="48">
        <v>160.79974322894137</v>
      </c>
      <c r="G217" s="48">
        <v>188.97761794920521</v>
      </c>
      <c r="H217" s="48">
        <v>192.55862512466061</v>
      </c>
    </row>
    <row r="218" spans="1:8">
      <c r="A218" s="1" t="s">
        <v>217</v>
      </c>
      <c r="B218" s="48">
        <v>183.18312280145645</v>
      </c>
      <c r="C218" s="48">
        <v>174.4245288211203</v>
      </c>
      <c r="D218" s="48">
        <v>174.9684137284672</v>
      </c>
      <c r="E218" s="48">
        <v>169.40396588975597</v>
      </c>
      <c r="F218" s="48">
        <v>158.64198045224956</v>
      </c>
      <c r="G218" s="48">
        <v>192.90071856761136</v>
      </c>
      <c r="H218" s="48">
        <v>197.19983674432987</v>
      </c>
    </row>
    <row r="219" spans="1:8">
      <c r="A219" s="1" t="s">
        <v>218</v>
      </c>
      <c r="B219" s="48">
        <v>183.06109939313572</v>
      </c>
      <c r="C219" s="48">
        <v>182.95000412600913</v>
      </c>
      <c r="D219" s="48">
        <v>182.94679782009055</v>
      </c>
      <c r="E219" s="48">
        <v>182.97960130810361</v>
      </c>
      <c r="F219" s="48">
        <v>156.45567884936077</v>
      </c>
      <c r="G219" s="48">
        <v>190.83727362461673</v>
      </c>
      <c r="H219" s="48">
        <v>195.72462739104716</v>
      </c>
    </row>
    <row r="220" spans="1:8">
      <c r="A220" s="1" t="s">
        <v>219</v>
      </c>
      <c r="B220" s="48">
        <v>184.610653009819</v>
      </c>
      <c r="C220" s="48">
        <v>184.78534945236561</v>
      </c>
      <c r="D220" s="48">
        <v>184.80807235215599</v>
      </c>
      <c r="E220" s="48">
        <v>184.57559597908522</v>
      </c>
      <c r="F220" s="48">
        <v>158.4831524226517</v>
      </c>
      <c r="G220" s="48">
        <v>192.16371020487676</v>
      </c>
      <c r="H220" s="48">
        <v>197.38558577378544</v>
      </c>
    </row>
    <row r="221" spans="1:8">
      <c r="A221" s="1" t="s">
        <v>220</v>
      </c>
      <c r="B221" s="48">
        <v>184.26747404565677</v>
      </c>
      <c r="C221" s="48">
        <v>182.22947608342358</v>
      </c>
      <c r="D221" s="48">
        <v>182.47161969768413</v>
      </c>
      <c r="E221" s="48">
        <v>179.99426558686173</v>
      </c>
      <c r="F221" s="48">
        <v>155.07593771604397</v>
      </c>
      <c r="G221" s="48">
        <v>193.36281732676329</v>
      </c>
      <c r="H221" s="48">
        <v>198.88398796181852</v>
      </c>
    </row>
    <row r="222" spans="1:8">
      <c r="A222" s="1" t="s">
        <v>221</v>
      </c>
      <c r="B222" s="48">
        <v>185.15978039164364</v>
      </c>
      <c r="C222" s="48">
        <v>176.18459552967914</v>
      </c>
      <c r="D222" s="48">
        <v>175.95254992501557</v>
      </c>
      <c r="E222" s="48">
        <v>178.32659201721287</v>
      </c>
      <c r="F222" s="48">
        <v>152.84731350505024</v>
      </c>
      <c r="G222" s="48">
        <v>197.20289635700135</v>
      </c>
      <c r="H222" s="48">
        <v>203.82805426591074</v>
      </c>
    </row>
    <row r="223" spans="1:8">
      <c r="A223" s="1" t="s">
        <v>222</v>
      </c>
      <c r="B223" s="48">
        <v>181.27808568747389</v>
      </c>
      <c r="C223" s="48">
        <v>173.33404147415553</v>
      </c>
      <c r="D223" s="48">
        <v>172.58460393041588</v>
      </c>
      <c r="E223" s="48">
        <v>180.25204618553039</v>
      </c>
      <c r="F223" s="48">
        <v>156.60012523640594</v>
      </c>
      <c r="G223" s="48">
        <v>190.79603742564996</v>
      </c>
      <c r="H223" s="48">
        <v>197.94435299421605</v>
      </c>
    </row>
    <row r="224" spans="1:8">
      <c r="A224" s="1" t="s">
        <v>223</v>
      </c>
      <c r="B224" s="48">
        <v>175.21309010023452</v>
      </c>
      <c r="C224" s="48">
        <v>168.8564656194134</v>
      </c>
      <c r="D224" s="48">
        <v>167.03165592565088</v>
      </c>
      <c r="E224" s="48">
        <v>185.70115423191464</v>
      </c>
      <c r="F224" s="48">
        <v>155.09766273670408</v>
      </c>
      <c r="G224" s="48">
        <v>182.93643877864685</v>
      </c>
      <c r="H224" s="48">
        <v>188.33599488130918</v>
      </c>
    </row>
    <row r="225" spans="1:8">
      <c r="A225" s="1" t="s">
        <v>224</v>
      </c>
      <c r="B225" s="48">
        <v>168.43496629022474</v>
      </c>
      <c r="C225" s="48">
        <v>160.78308785029415</v>
      </c>
      <c r="D225" s="48">
        <v>158.2861116061263</v>
      </c>
      <c r="E225" s="48">
        <v>183.83249812556329</v>
      </c>
      <c r="F225" s="48">
        <v>150.96596523458408</v>
      </c>
      <c r="G225" s="48">
        <v>175.76885649361648</v>
      </c>
      <c r="H225" s="48">
        <v>180.4405555699648</v>
      </c>
    </row>
    <row r="226" spans="1:8">
      <c r="A226" s="1" t="s">
        <v>225</v>
      </c>
      <c r="B226" s="48">
        <v>157.53043305212753</v>
      </c>
      <c r="C226" s="48">
        <v>159.46522576432301</v>
      </c>
      <c r="D226" s="48">
        <v>156.39743567437426</v>
      </c>
      <c r="E226" s="48">
        <v>187.78377808807485</v>
      </c>
      <c r="F226" s="48">
        <v>148.11775490019423</v>
      </c>
      <c r="G226" s="48">
        <v>159.7011962772815</v>
      </c>
      <c r="H226" s="48">
        <v>162.03194555767689</v>
      </c>
    </row>
    <row r="227" spans="1:8">
      <c r="A227" s="1" t="s">
        <v>226</v>
      </c>
      <c r="B227" s="48">
        <v>148.4066876451032</v>
      </c>
      <c r="C227" s="48">
        <v>159.96369802787467</v>
      </c>
      <c r="D227" s="48">
        <v>158.03899956939713</v>
      </c>
      <c r="E227" s="48">
        <v>177.73045272938364</v>
      </c>
      <c r="F227" s="48">
        <v>147.31593893535774</v>
      </c>
      <c r="G227" s="48">
        <v>145.32656892225748</v>
      </c>
      <c r="H227" s="48">
        <v>144.72454545456537</v>
      </c>
    </row>
    <row r="228" spans="1:8">
      <c r="A228" s="1" t="s">
        <v>227</v>
      </c>
      <c r="B228" s="48">
        <v>130.87080692082887</v>
      </c>
      <c r="C228" s="48">
        <v>159.77200702800377</v>
      </c>
      <c r="D228" s="48">
        <v>158.19066626894647</v>
      </c>
      <c r="E228" s="48">
        <v>174.36925120509599</v>
      </c>
      <c r="F228" s="48">
        <v>141.63925412147353</v>
      </c>
      <c r="G228" s="48">
        <v>119.24014426474088</v>
      </c>
      <c r="H228" s="48">
        <v>113.88210840603496</v>
      </c>
    </row>
    <row r="229" spans="1:8">
      <c r="A229" s="1" t="s">
        <v>228</v>
      </c>
      <c r="B229" s="48">
        <v>114.80356166143754</v>
      </c>
      <c r="C229" s="48">
        <v>155.1615429094486</v>
      </c>
      <c r="D229" s="48">
        <v>153.26723601129157</v>
      </c>
      <c r="E229" s="48">
        <v>172.64775527725732</v>
      </c>
      <c r="F229" s="48">
        <v>136.11228352599204</v>
      </c>
      <c r="G229" s="48">
        <v>96.737034014152101</v>
      </c>
      <c r="H229" s="48">
        <v>89.152281889917006</v>
      </c>
    </row>
    <row r="230" spans="1:8">
      <c r="A230" s="1" t="s">
        <v>229</v>
      </c>
      <c r="B230" s="48">
        <v>120.88072386111781</v>
      </c>
      <c r="C230" s="48">
        <v>150.19071520764587</v>
      </c>
      <c r="D230" s="48">
        <v>147.68238633477259</v>
      </c>
      <c r="E230" s="48">
        <v>173.34492079177917</v>
      </c>
      <c r="F230" s="48">
        <v>134.50672351031625</v>
      </c>
      <c r="G230" s="48">
        <v>108.29819161864192</v>
      </c>
      <c r="H230" s="48">
        <v>103.4664934538982</v>
      </c>
    </row>
    <row r="231" spans="1:8">
      <c r="A231" s="1" t="s">
        <v>230</v>
      </c>
      <c r="B231" s="48">
        <v>117.06659329016711</v>
      </c>
      <c r="C231" s="48">
        <v>146.41987693275547</v>
      </c>
      <c r="D231" s="48">
        <v>144.39176022252349</v>
      </c>
      <c r="E231" s="48">
        <v>165.14127816732926</v>
      </c>
      <c r="F231" s="48">
        <v>131.75242620285724</v>
      </c>
      <c r="G231" s="48">
        <v>104.16286906331995</v>
      </c>
      <c r="H231" s="48">
        <v>99.583269848188763</v>
      </c>
    </row>
    <row r="232" spans="1:8">
      <c r="A232" s="1" t="s">
        <v>231</v>
      </c>
      <c r="B232" s="48">
        <v>119.56786992203574</v>
      </c>
      <c r="C232" s="48">
        <v>145.39539937354795</v>
      </c>
      <c r="D232" s="48">
        <v>143.25355690865797</v>
      </c>
      <c r="E232" s="48">
        <v>165.16659496803908</v>
      </c>
      <c r="F232" s="48">
        <v>130.88355662964753</v>
      </c>
      <c r="G232" s="48">
        <v>108.68154446889135</v>
      </c>
      <c r="H232" s="48">
        <v>108.12288709897796</v>
      </c>
    </row>
    <row r="233" spans="1:8">
      <c r="A233" s="1" t="s">
        <v>232</v>
      </c>
      <c r="B233" s="48">
        <v>124.84031242859253</v>
      </c>
      <c r="C233" s="48">
        <v>145.13322514515866</v>
      </c>
      <c r="D233" s="48">
        <v>142.53150551673232</v>
      </c>
      <c r="E233" s="48">
        <v>169.14951415747271</v>
      </c>
      <c r="F233" s="48">
        <v>133.85301376603331</v>
      </c>
      <c r="G233" s="48">
        <v>116.2513626945678</v>
      </c>
      <c r="H233" s="48">
        <v>117.67113101752541</v>
      </c>
    </row>
    <row r="234" spans="1:8">
      <c r="A234" s="1" t="s">
        <v>233</v>
      </c>
      <c r="B234" s="48">
        <v>122.88257368610975</v>
      </c>
      <c r="C234" s="48">
        <v>146.43051934738841</v>
      </c>
      <c r="D234" s="48">
        <v>143.12620493716796</v>
      </c>
      <c r="E234" s="48">
        <v>176.93241086419633</v>
      </c>
      <c r="F234" s="48">
        <v>129.76683560097419</v>
      </c>
      <c r="G234" s="48">
        <v>113.9561776654254</v>
      </c>
      <c r="H234" s="48">
        <v>115.33646781001198</v>
      </c>
    </row>
    <row r="235" spans="1:8">
      <c r="A235" s="1" t="s">
        <v>234</v>
      </c>
      <c r="B235" s="48">
        <v>114.78886857232595</v>
      </c>
      <c r="C235" s="48">
        <v>149.47671365118987</v>
      </c>
      <c r="D235" s="48">
        <v>146.23311849574571</v>
      </c>
      <c r="E235" s="48">
        <v>179.41811004185607</v>
      </c>
      <c r="F235" s="48">
        <v>121.07572263820424</v>
      </c>
      <c r="G235" s="48">
        <v>102.76139099400831</v>
      </c>
      <c r="H235" s="48">
        <v>102.54305648325641</v>
      </c>
    </row>
    <row r="236" spans="1:8">
      <c r="A236" s="1" t="s">
        <v>235</v>
      </c>
      <c r="B236" s="48">
        <v>104.23548953317746</v>
      </c>
      <c r="C236" s="48">
        <v>144.19614664034904</v>
      </c>
      <c r="D236" s="48">
        <v>140.82630854633189</v>
      </c>
      <c r="E236" s="48">
        <v>175.3028826261843</v>
      </c>
      <c r="F236" s="48">
        <v>116.00950594951759</v>
      </c>
      <c r="G236" s="48">
        <v>89.060847285416827</v>
      </c>
      <c r="H236" s="48">
        <v>86.137804042317953</v>
      </c>
    </row>
    <row r="237" spans="1:8">
      <c r="A237" s="1" t="s">
        <v>236</v>
      </c>
      <c r="B237" s="48">
        <v>103.47556266350679</v>
      </c>
      <c r="C237" s="48">
        <v>138.32698362556366</v>
      </c>
      <c r="D237" s="48">
        <v>134.57695813791662</v>
      </c>
      <c r="E237" s="48">
        <v>172.94320242595387</v>
      </c>
      <c r="F237" s="48">
        <v>117.09958582950149</v>
      </c>
      <c r="G237" s="48">
        <v>89.264511514216537</v>
      </c>
      <c r="H237" s="48">
        <v>87.045958067931565</v>
      </c>
    </row>
    <row r="238" spans="1:8">
      <c r="A238" s="1" t="s">
        <v>237</v>
      </c>
      <c r="B238" s="48">
        <v>103.46691627727013</v>
      </c>
      <c r="C238" s="48">
        <v>137.85221585622861</v>
      </c>
      <c r="D238" s="48">
        <v>133.89914070155527</v>
      </c>
      <c r="E238" s="48">
        <v>174.34277170426878</v>
      </c>
      <c r="F238" s="48">
        <v>115.85235464615573</v>
      </c>
      <c r="G238" s="48">
        <v>89.753387967045839</v>
      </c>
      <c r="H238" s="48">
        <v>88.288847421839208</v>
      </c>
    </row>
    <row r="239" spans="1:8">
      <c r="A239" s="1" t="s">
        <v>238</v>
      </c>
      <c r="B239" s="48">
        <v>97.467668462862932</v>
      </c>
      <c r="C239" s="48">
        <v>134.65448349163245</v>
      </c>
      <c r="D239" s="48">
        <v>130.37161222629612</v>
      </c>
      <c r="E239" s="48">
        <v>174.18936380195564</v>
      </c>
      <c r="F239" s="48">
        <v>109.29920290566811</v>
      </c>
      <c r="G239" s="48">
        <v>83.091752030190165</v>
      </c>
      <c r="H239" s="48">
        <v>81.061215322766728</v>
      </c>
    </row>
    <row r="240" spans="1:8">
      <c r="A240" s="1" t="s">
        <v>239</v>
      </c>
      <c r="B240" s="48">
        <v>90.734791985452958</v>
      </c>
      <c r="C240" s="48">
        <v>136.30435849267968</v>
      </c>
      <c r="D240" s="48">
        <v>132.38670049949329</v>
      </c>
      <c r="E240" s="48">
        <v>172.46798103977071</v>
      </c>
      <c r="F240" s="48">
        <v>106.8869891948287</v>
      </c>
      <c r="G240" s="48">
        <v>72.636947010672912</v>
      </c>
      <c r="H240" s="48">
        <v>68.602763488304262</v>
      </c>
    </row>
    <row r="241" spans="1:8">
      <c r="A241" s="1" t="s">
        <v>240</v>
      </c>
      <c r="B241" s="48">
        <v>83.046441995951355</v>
      </c>
      <c r="C241" s="48">
        <v>136.61521302424609</v>
      </c>
      <c r="D241" s="48">
        <v>134.18687043710011</v>
      </c>
      <c r="E241" s="48">
        <v>159.03107088864002</v>
      </c>
      <c r="F241" s="48">
        <v>106.0318261939058</v>
      </c>
      <c r="G241" s="48">
        <v>60.608154552277711</v>
      </c>
      <c r="H241" s="48">
        <v>56.045297183554908</v>
      </c>
    </row>
    <row r="242" spans="1:8">
      <c r="A242" s="1" t="s">
        <v>241</v>
      </c>
      <c r="B242" s="48">
        <v>83.851225035833963</v>
      </c>
      <c r="C242" s="48">
        <v>137.03686133913672</v>
      </c>
      <c r="D242" s="48">
        <v>134.96153159557352</v>
      </c>
      <c r="E242" s="48">
        <v>156.19408272944185</v>
      </c>
      <c r="F242" s="48">
        <v>104.97634675444739</v>
      </c>
      <c r="G242" s="48">
        <v>62.067003080450959</v>
      </c>
      <c r="H242" s="48">
        <v>58.315197163925603</v>
      </c>
    </row>
    <row r="243" spans="1:8">
      <c r="A243" s="1" t="s">
        <v>242</v>
      </c>
      <c r="B243" s="48">
        <v>92.203980804928307</v>
      </c>
      <c r="C243" s="48">
        <v>141.7580410240509</v>
      </c>
      <c r="D243" s="48">
        <v>139.67575365693861</v>
      </c>
      <c r="E243" s="48">
        <v>160.97948774293033</v>
      </c>
      <c r="F243" s="48">
        <v>113.28348299231627</v>
      </c>
      <c r="G243" s="48">
        <v>71.500663339026147</v>
      </c>
      <c r="H243" s="48">
        <v>70.062163869515743</v>
      </c>
    </row>
    <row r="244" spans="1:8">
      <c r="A244" s="1" t="s">
        <v>248</v>
      </c>
      <c r="B244" s="48">
        <v>96.197692618155344</v>
      </c>
      <c r="C244" s="48">
        <v>145.05580592970466</v>
      </c>
      <c r="D244" s="48">
        <v>143.44298612911822</v>
      </c>
      <c r="E244" s="48">
        <v>159.94363090225792</v>
      </c>
      <c r="F244" s="48">
        <v>115.15728430476824</v>
      </c>
      <c r="G244" s="48">
        <v>76.315973177532015</v>
      </c>
      <c r="H244" s="48">
        <v>76.50861957127951</v>
      </c>
    </row>
    <row r="245" spans="1:8">
      <c r="A245" s="1" t="s">
        <v>249</v>
      </c>
      <c r="B245" s="48">
        <v>102.23206417337697</v>
      </c>
      <c r="C245" s="48">
        <v>150.21713914959088</v>
      </c>
      <c r="D245" s="48">
        <v>148.88352006940531</v>
      </c>
      <c r="E245" s="48">
        <v>162.52768211207189</v>
      </c>
      <c r="F245" s="48">
        <v>112.84906337503728</v>
      </c>
      <c r="G245" s="48">
        <v>85.035117949975202</v>
      </c>
      <c r="H245" s="48">
        <v>86.312531792474729</v>
      </c>
    </row>
    <row r="246" spans="1:8">
      <c r="A246" s="1" t="s">
        <v>252</v>
      </c>
      <c r="B246" s="48">
        <v>105.36317082359595</v>
      </c>
      <c r="C246" s="48">
        <v>156.38427081394818</v>
      </c>
      <c r="D246" s="48">
        <v>155.13491169802646</v>
      </c>
      <c r="E246" s="48">
        <v>167.91701603380633</v>
      </c>
      <c r="F246" s="48">
        <v>112.73822748372568</v>
      </c>
      <c r="G246" s="48">
        <v>88.217248587009436</v>
      </c>
      <c r="H246" s="48">
        <v>89.526993127066746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5"/>
  <sheetViews>
    <sheetView topLeftCell="AE1" workbookViewId="0">
      <selection activeCell="AT15" sqref="AT15"/>
    </sheetView>
  </sheetViews>
  <sheetFormatPr defaultRowHeight="15"/>
  <cols>
    <col min="2" max="2" width="17" customWidth="1"/>
    <col min="3" max="3" width="12" customWidth="1"/>
    <col min="4" max="4" width="12.5703125" customWidth="1"/>
    <col min="5" max="5" width="10.140625" customWidth="1"/>
    <col min="33" max="33" width="15.85546875" customWidth="1"/>
    <col min="34" max="34" width="14.42578125" customWidth="1"/>
  </cols>
  <sheetData>
    <row r="1" spans="1:47" ht="90">
      <c r="A1" s="16" t="s">
        <v>1</v>
      </c>
      <c r="B1" t="s">
        <v>2</v>
      </c>
      <c r="C1" s="16" t="s">
        <v>243</v>
      </c>
      <c r="D1" s="16" t="s">
        <v>244</v>
      </c>
      <c r="E1" s="16" t="s">
        <v>245</v>
      </c>
      <c r="F1" s="16" t="s">
        <v>246</v>
      </c>
      <c r="G1" t="s">
        <v>257</v>
      </c>
      <c r="H1" t="s">
        <v>258</v>
      </c>
      <c r="I1" t="s">
        <v>259</v>
      </c>
      <c r="J1" t="s">
        <v>260</v>
      </c>
      <c r="K1" t="s">
        <v>261</v>
      </c>
      <c r="L1" s="16" t="s">
        <v>263</v>
      </c>
      <c r="M1" s="16" t="s">
        <v>540</v>
      </c>
      <c r="N1" s="16" t="s">
        <v>541</v>
      </c>
      <c r="O1" s="16" t="s">
        <v>542</v>
      </c>
      <c r="P1" s="16" t="s">
        <v>543</v>
      </c>
      <c r="Q1" s="39" t="s">
        <v>546</v>
      </c>
      <c r="R1" s="39" t="s">
        <v>547</v>
      </c>
      <c r="S1" s="39" t="s">
        <v>548</v>
      </c>
      <c r="T1" s="39" t="s">
        <v>549</v>
      </c>
      <c r="U1" s="1" t="s">
        <v>552</v>
      </c>
      <c r="V1" s="1" t="s">
        <v>553</v>
      </c>
      <c r="W1" s="1" t="s">
        <v>554</v>
      </c>
      <c r="X1" s="1" t="s">
        <v>555</v>
      </c>
      <c r="Y1" s="1" t="s">
        <v>556</v>
      </c>
      <c r="Z1" s="1" t="s">
        <v>557</v>
      </c>
      <c r="AA1" s="1" t="s">
        <v>559</v>
      </c>
      <c r="AB1" t="s">
        <v>564</v>
      </c>
      <c r="AC1" t="s">
        <v>565</v>
      </c>
      <c r="AD1" t="s">
        <v>566</v>
      </c>
      <c r="AE1" t="s">
        <v>567</v>
      </c>
      <c r="AF1" t="s">
        <v>568</v>
      </c>
      <c r="AG1" t="s">
        <v>570</v>
      </c>
      <c r="AH1" t="s">
        <v>571</v>
      </c>
      <c r="AI1" s="49" t="s">
        <v>573</v>
      </c>
      <c r="AJ1" s="49" t="s">
        <v>574</v>
      </c>
      <c r="AK1" s="49" t="s">
        <v>575</v>
      </c>
      <c r="AL1" s="49" t="s">
        <v>576</v>
      </c>
      <c r="AM1" s="49" t="s">
        <v>577</v>
      </c>
      <c r="AN1" s="49" t="s">
        <v>578</v>
      </c>
      <c r="AO1" s="49" t="s">
        <v>579</v>
      </c>
      <c r="AP1" s="49" t="s">
        <v>580</v>
      </c>
      <c r="AQ1" s="49" t="s">
        <v>581</v>
      </c>
      <c r="AR1" s="49" t="s">
        <v>582</v>
      </c>
      <c r="AS1" s="49" t="s">
        <v>588</v>
      </c>
      <c r="AT1" s="49" t="s">
        <v>589</v>
      </c>
    </row>
    <row r="2" spans="1:47">
      <c r="A2" t="s">
        <v>3</v>
      </c>
      <c r="B2" s="1">
        <v>66.043780032034178</v>
      </c>
      <c r="C2">
        <v>74.315514993481088</v>
      </c>
      <c r="D2">
        <v>59.056179775280896</v>
      </c>
      <c r="E2">
        <v>65.895316804407713</v>
      </c>
      <c r="F2">
        <v>60.824253908100424</v>
      </c>
      <c r="G2">
        <v>1941.14</v>
      </c>
      <c r="H2">
        <v>2178.12</v>
      </c>
      <c r="I2">
        <v>2237.5500000000002</v>
      </c>
      <c r="J2">
        <v>6092.58</v>
      </c>
      <c r="K2">
        <v>6253.91</v>
      </c>
      <c r="L2" s="1">
        <v>50.056100000000001</v>
      </c>
      <c r="M2" s="1">
        <v>34.520000000000003</v>
      </c>
      <c r="N2" s="1">
        <v>52.08</v>
      </c>
      <c r="O2" s="1">
        <v>33.143799999999999</v>
      </c>
      <c r="P2" s="1">
        <v>22.656300000000002</v>
      </c>
      <c r="Q2" s="1">
        <v>2684.45</v>
      </c>
      <c r="R2" s="1">
        <v>1318.32</v>
      </c>
      <c r="S2" s="1">
        <v>3414.54</v>
      </c>
      <c r="T2" s="1">
        <v>64.87</v>
      </c>
      <c r="U2" s="1"/>
      <c r="V2" s="1">
        <v>13.5</v>
      </c>
      <c r="W2" s="1">
        <v>12</v>
      </c>
      <c r="X2" s="1"/>
      <c r="Y2" s="1">
        <v>16.5</v>
      </c>
      <c r="Z2" s="1">
        <v>11.38</v>
      </c>
      <c r="AA2" s="1">
        <v>13.700200000000001</v>
      </c>
      <c r="AG2" s="1">
        <v>68.545356951154048</v>
      </c>
      <c r="AH2" s="1">
        <v>68.210405946254994</v>
      </c>
      <c r="AI2" s="48">
        <v>64.214495908474603</v>
      </c>
      <c r="AJ2" s="48">
        <v>119.72917503344294</v>
      </c>
      <c r="AK2" s="48">
        <v>120.88343958995351</v>
      </c>
      <c r="AL2" s="48">
        <v>109.07424093410786</v>
      </c>
      <c r="AM2" s="48">
        <v>88.675568179356944</v>
      </c>
      <c r="AN2" s="48">
        <v>40.774642371377567</v>
      </c>
      <c r="AO2" s="48">
        <v>38.81803590413265</v>
      </c>
      <c r="AP2">
        <v>31.4</v>
      </c>
      <c r="AQ2">
        <v>-17.600000000000001</v>
      </c>
      <c r="AR2">
        <v>475</v>
      </c>
      <c r="AS2">
        <f>LN(B2)</f>
        <v>4.1903178559364909</v>
      </c>
    </row>
    <row r="3" spans="1:47">
      <c r="A3" s="1" t="s">
        <v>4</v>
      </c>
      <c r="B3" s="1">
        <v>66.470902295782167</v>
      </c>
      <c r="C3">
        <v>76.597131681877443</v>
      </c>
      <c r="D3">
        <v>59.415730337078642</v>
      </c>
      <c r="E3">
        <v>68.264462809917362</v>
      </c>
      <c r="F3">
        <v>61.48744670772146</v>
      </c>
      <c r="G3">
        <v>1926.62</v>
      </c>
      <c r="H3">
        <v>2179.6999999999998</v>
      </c>
      <c r="I3">
        <v>2239.0100000000002</v>
      </c>
      <c r="J3">
        <v>6112.51</v>
      </c>
      <c r="K3">
        <v>6275.09</v>
      </c>
      <c r="L3" s="1">
        <v>50.606400000000001</v>
      </c>
      <c r="M3" s="1">
        <v>35.1</v>
      </c>
      <c r="N3" s="1">
        <v>53.818800000000003</v>
      </c>
      <c r="O3" s="1">
        <v>32.425000000000004</v>
      </c>
      <c r="P3" s="1">
        <v>22.871300000000002</v>
      </c>
      <c r="Q3" s="1">
        <v>2703.84</v>
      </c>
      <c r="R3" s="1">
        <v>1324.81</v>
      </c>
      <c r="S3" s="1">
        <v>3382.76</v>
      </c>
      <c r="T3" s="1">
        <v>64.790000000000006</v>
      </c>
      <c r="U3" s="1"/>
      <c r="V3" s="1">
        <v>13</v>
      </c>
      <c r="W3" s="1">
        <v>12</v>
      </c>
      <c r="X3" s="1"/>
      <c r="Y3" s="1">
        <v>16.5</v>
      </c>
      <c r="Z3" s="1">
        <v>10.88</v>
      </c>
      <c r="AA3" s="1">
        <v>11.7592</v>
      </c>
      <c r="AG3" s="1">
        <v>70.69243156199677</v>
      </c>
      <c r="AH3" s="1">
        <v>68.610634648370493</v>
      </c>
      <c r="AI3" s="48">
        <v>63.364464754239691</v>
      </c>
      <c r="AJ3" s="48">
        <v>122.55822960110457</v>
      </c>
      <c r="AK3" s="48">
        <v>123.60759717193341</v>
      </c>
      <c r="AL3" s="48">
        <v>112.87159212263808</v>
      </c>
      <c r="AM3" s="48">
        <v>90.390681622564813</v>
      </c>
      <c r="AN3" s="48">
        <v>38.096431265535955</v>
      </c>
      <c r="AO3" s="48">
        <v>35.762805891528551</v>
      </c>
      <c r="AP3">
        <v>56</v>
      </c>
      <c r="AQ3">
        <v>36.6</v>
      </c>
      <c r="AR3">
        <v>475</v>
      </c>
      <c r="AS3">
        <f t="shared" ref="AS3:AS66" si="0">LN(B3)</f>
        <v>4.1967642924428112</v>
      </c>
    </row>
    <row r="4" spans="1:47">
      <c r="A4" s="1" t="s">
        <v>5</v>
      </c>
      <c r="B4" s="1">
        <v>66.79124399359317</v>
      </c>
      <c r="C4">
        <v>71.512385919165581</v>
      </c>
      <c r="D4">
        <v>57.393258426966291</v>
      </c>
      <c r="E4">
        <v>62.148760330578511</v>
      </c>
      <c r="F4">
        <v>58.882046423495964</v>
      </c>
      <c r="G4">
        <v>1929.8</v>
      </c>
      <c r="H4">
        <v>2188.34</v>
      </c>
      <c r="I4">
        <v>2247.4899999999998</v>
      </c>
      <c r="J4">
        <v>6195.31</v>
      </c>
      <c r="K4">
        <v>6359.1</v>
      </c>
      <c r="L4" s="1">
        <v>50.603500000000004</v>
      </c>
      <c r="M4" s="1">
        <v>35.06</v>
      </c>
      <c r="N4" s="1">
        <v>54.255000000000003</v>
      </c>
      <c r="O4" s="1">
        <v>31.94</v>
      </c>
      <c r="P4" s="1">
        <v>23.0288</v>
      </c>
      <c r="Q4" s="1">
        <v>2749.75</v>
      </c>
      <c r="R4" s="1">
        <v>1345.3</v>
      </c>
      <c r="S4" s="1">
        <v>3394.87</v>
      </c>
      <c r="T4" s="1">
        <v>64.709999999999994</v>
      </c>
      <c r="U4" s="1"/>
      <c r="V4" s="1">
        <v>13</v>
      </c>
      <c r="W4" s="1">
        <v>12</v>
      </c>
      <c r="X4" s="1"/>
      <c r="Y4" s="1">
        <v>16.5</v>
      </c>
      <c r="Z4" s="1">
        <v>10.87</v>
      </c>
      <c r="AA4" s="1">
        <v>11.8561</v>
      </c>
      <c r="AG4" s="1">
        <v>72.678475577026305</v>
      </c>
      <c r="AH4" s="1">
        <v>69.468267581475118</v>
      </c>
      <c r="AI4" s="48">
        <v>61.229996805815823</v>
      </c>
      <c r="AJ4" s="48">
        <v>117.95576138044623</v>
      </c>
      <c r="AK4" s="48">
        <v>118.72855607933047</v>
      </c>
      <c r="AL4" s="48">
        <v>110.82214842968607</v>
      </c>
      <c r="AM4" s="48">
        <v>86.138902691156005</v>
      </c>
      <c r="AN4" s="48">
        <v>37.303760893892459</v>
      </c>
      <c r="AO4" s="48">
        <v>34.764165763725593</v>
      </c>
      <c r="AP4">
        <v>185.7</v>
      </c>
      <c r="AQ4">
        <v>12.2</v>
      </c>
      <c r="AR4">
        <v>475</v>
      </c>
      <c r="AS4">
        <f t="shared" si="0"/>
        <v>4.201571994010914</v>
      </c>
    </row>
    <row r="5" spans="1:47">
      <c r="A5" s="1" t="s">
        <v>6</v>
      </c>
      <c r="B5" s="1">
        <v>67.805659369994657</v>
      </c>
      <c r="C5">
        <v>74.054758800521512</v>
      </c>
      <c r="D5">
        <v>57.258426966292134</v>
      </c>
      <c r="E5">
        <v>65.179063360881543</v>
      </c>
      <c r="F5">
        <v>59.213642823306486</v>
      </c>
      <c r="G5">
        <v>1876.2</v>
      </c>
      <c r="H5">
        <v>2160.17</v>
      </c>
      <c r="I5">
        <v>2219.63</v>
      </c>
      <c r="J5">
        <v>6221.65</v>
      </c>
      <c r="K5">
        <v>6387.62</v>
      </c>
      <c r="L5" s="1">
        <v>52.290500000000002</v>
      </c>
      <c r="M5" s="1">
        <v>35.69</v>
      </c>
      <c r="N5" s="1">
        <v>55.652500000000003</v>
      </c>
      <c r="O5" s="1">
        <v>33.245000000000005</v>
      </c>
      <c r="P5" s="1">
        <v>24.255000000000003</v>
      </c>
      <c r="Q5" s="1">
        <v>2790.11</v>
      </c>
      <c r="R5" s="1">
        <v>1331.59</v>
      </c>
      <c r="S5" s="1">
        <v>3423.14</v>
      </c>
      <c r="T5" s="1">
        <v>64.38</v>
      </c>
      <c r="U5" s="1"/>
      <c r="V5" s="1">
        <v>12</v>
      </c>
      <c r="W5" s="1">
        <v>12</v>
      </c>
      <c r="X5" s="1"/>
      <c r="Y5" s="1">
        <v>16</v>
      </c>
      <c r="Z5" s="1">
        <v>3.59</v>
      </c>
      <c r="AA5" s="1">
        <v>8.6692</v>
      </c>
      <c r="AG5" s="1">
        <v>73.429951690821269</v>
      </c>
      <c r="AH5" s="1">
        <v>69.925671812464259</v>
      </c>
      <c r="AI5" s="48">
        <v>61.847575047018289</v>
      </c>
      <c r="AJ5" s="48">
        <v>116.39826917503494</v>
      </c>
      <c r="AK5" s="48">
        <v>117.71539320218834</v>
      </c>
      <c r="AL5" s="48">
        <v>104.23999087495795</v>
      </c>
      <c r="AM5" s="48">
        <v>85.518091203300827</v>
      </c>
      <c r="AN5" s="48">
        <v>38.921209657778789</v>
      </c>
      <c r="AO5" s="48">
        <v>36.633723107024501</v>
      </c>
      <c r="AP5">
        <v>262.10000000000002</v>
      </c>
      <c r="AQ5">
        <v>-18.399999999999999</v>
      </c>
      <c r="AR5">
        <v>475</v>
      </c>
      <c r="AS5">
        <f t="shared" si="0"/>
        <v>4.2166456629966396</v>
      </c>
    </row>
    <row r="6" spans="1:47">
      <c r="A6" s="1" t="s">
        <v>7</v>
      </c>
      <c r="B6" s="1">
        <v>68.232781633742661</v>
      </c>
      <c r="C6">
        <v>72.164276401564535</v>
      </c>
      <c r="D6">
        <v>58.471910112359545</v>
      </c>
      <c r="E6">
        <v>65.289256198347104</v>
      </c>
      <c r="F6">
        <v>60.113690194220744</v>
      </c>
      <c r="G6">
        <v>1843.23</v>
      </c>
      <c r="H6">
        <v>2142.02</v>
      </c>
      <c r="I6">
        <v>2201.61</v>
      </c>
      <c r="J6">
        <v>6257.77</v>
      </c>
      <c r="K6">
        <v>6425.15</v>
      </c>
      <c r="L6" s="1">
        <v>52.009300000000003</v>
      </c>
      <c r="M6" s="1">
        <v>35.685000000000002</v>
      </c>
      <c r="N6" s="1">
        <v>55.607500000000002</v>
      </c>
      <c r="O6" s="1">
        <v>32.935000000000002</v>
      </c>
      <c r="P6" s="1">
        <v>24.18</v>
      </c>
      <c r="Q6" s="1">
        <v>2739.34</v>
      </c>
      <c r="R6" s="1">
        <v>1245.4100000000001</v>
      </c>
      <c r="S6" s="1">
        <v>3378.35</v>
      </c>
      <c r="T6" s="1">
        <v>64.28</v>
      </c>
      <c r="U6" s="1"/>
      <c r="V6" s="1">
        <v>12</v>
      </c>
      <c r="W6" s="1">
        <v>12</v>
      </c>
      <c r="X6" s="1"/>
      <c r="Y6" s="1">
        <v>16</v>
      </c>
      <c r="Z6" s="1">
        <v>6.07</v>
      </c>
      <c r="AA6" s="1">
        <v>8.8209999999999997</v>
      </c>
      <c r="AG6" s="1">
        <v>74.503488996242623</v>
      </c>
      <c r="AH6" s="1">
        <v>71.183533447684383</v>
      </c>
      <c r="AI6" s="48">
        <v>62.405549731442477</v>
      </c>
      <c r="AJ6" s="48">
        <v>114.69817080243865</v>
      </c>
      <c r="AK6" s="48">
        <v>115.61207110919085</v>
      </c>
      <c r="AL6" s="48">
        <v>106.26202201238627</v>
      </c>
      <c r="AM6" s="48">
        <v>87.262462430068126</v>
      </c>
      <c r="AN6" s="48">
        <v>39.797721723499542</v>
      </c>
      <c r="AO6" s="48">
        <v>37.834870041950701</v>
      </c>
      <c r="AP6">
        <v>292.39999999999998</v>
      </c>
      <c r="AQ6">
        <v>5</v>
      </c>
      <c r="AR6">
        <v>475</v>
      </c>
      <c r="AS6">
        <f t="shared" si="0"/>
        <v>4.2229251184814833</v>
      </c>
    </row>
    <row r="7" spans="1:47">
      <c r="A7" s="1" t="s">
        <v>8</v>
      </c>
      <c r="B7" s="1">
        <v>68.392952482648155</v>
      </c>
      <c r="C7">
        <v>72.033898305084747</v>
      </c>
      <c r="D7">
        <v>57.348314606741567</v>
      </c>
      <c r="E7">
        <v>64.242424242424235</v>
      </c>
      <c r="F7">
        <v>59.07153008053055</v>
      </c>
      <c r="G7">
        <v>1841.12</v>
      </c>
      <c r="H7">
        <v>2174.91</v>
      </c>
      <c r="I7">
        <v>2233.7600000000002</v>
      </c>
      <c r="J7">
        <v>6383.58</v>
      </c>
      <c r="K7">
        <v>6552.09</v>
      </c>
      <c r="L7" s="1">
        <v>51.471900000000005</v>
      </c>
      <c r="M7" s="1">
        <v>35.75</v>
      </c>
      <c r="N7" s="1">
        <v>55.815000000000005</v>
      </c>
      <c r="O7" s="1">
        <v>32.307500000000005</v>
      </c>
      <c r="P7" s="1">
        <v>23.481300000000001</v>
      </c>
      <c r="Q7" s="1">
        <v>2735.83</v>
      </c>
      <c r="R7" s="1">
        <v>1229.1099999999999</v>
      </c>
      <c r="S7" s="1">
        <v>3442.43</v>
      </c>
      <c r="T7" s="1">
        <v>61.81</v>
      </c>
      <c r="U7" s="1"/>
      <c r="V7" s="1">
        <v>12</v>
      </c>
      <c r="W7" s="1">
        <v>12</v>
      </c>
      <c r="X7" s="1"/>
      <c r="Y7" s="1">
        <v>15.5</v>
      </c>
      <c r="Z7" s="1">
        <v>8.36</v>
      </c>
      <c r="AA7" s="1">
        <v>10.0016</v>
      </c>
      <c r="AG7" s="1">
        <v>73.859366612989803</v>
      </c>
      <c r="AH7" s="1">
        <v>71.755288736420809</v>
      </c>
      <c r="AI7" s="48">
        <v>62.935476105971603</v>
      </c>
      <c r="AJ7" s="48">
        <v>107.20134643174602</v>
      </c>
      <c r="AK7" s="48">
        <v>107.6323329453605</v>
      </c>
      <c r="AL7" s="48">
        <v>103.22294055038812</v>
      </c>
      <c r="AM7" s="48">
        <v>87.405403655715389</v>
      </c>
      <c r="AN7" s="48">
        <v>42.800020156567022</v>
      </c>
      <c r="AO7" s="48">
        <v>41.474672033595937</v>
      </c>
      <c r="AP7">
        <v>146.1</v>
      </c>
      <c r="AQ7">
        <v>-12.5</v>
      </c>
      <c r="AR7">
        <v>475</v>
      </c>
      <c r="AS7">
        <f t="shared" si="0"/>
        <v>4.2252697854407373</v>
      </c>
    </row>
    <row r="8" spans="1:47">
      <c r="A8" s="1" t="s">
        <v>9</v>
      </c>
      <c r="B8" s="1">
        <v>68.232781633742661</v>
      </c>
      <c r="C8">
        <v>76.857887874837033</v>
      </c>
      <c r="D8">
        <v>57.887640449438202</v>
      </c>
      <c r="E8">
        <v>67.878787878787875</v>
      </c>
      <c r="F8">
        <v>60.20843202273803</v>
      </c>
      <c r="G8">
        <v>1895.49</v>
      </c>
      <c r="H8">
        <v>2192.5700000000002</v>
      </c>
      <c r="I8">
        <v>2251.8200000000002</v>
      </c>
      <c r="J8">
        <v>6412.43</v>
      </c>
      <c r="K8">
        <v>6580.3</v>
      </c>
      <c r="L8" s="1">
        <v>51.601500000000001</v>
      </c>
      <c r="M8" s="1">
        <v>35.68</v>
      </c>
      <c r="N8" s="1">
        <v>58.222500000000004</v>
      </c>
      <c r="O8" s="1">
        <v>31.353800000000003</v>
      </c>
      <c r="P8" s="1">
        <v>23.595000000000002</v>
      </c>
      <c r="Q8" s="1">
        <v>2772.42</v>
      </c>
      <c r="R8" s="1">
        <v>1257.3800000000001</v>
      </c>
      <c r="S8" s="1">
        <v>3470.82</v>
      </c>
      <c r="T8" s="1">
        <v>61.75</v>
      </c>
      <c r="U8" s="1"/>
      <c r="V8" s="1">
        <v>11.5</v>
      </c>
      <c r="W8" s="1">
        <v>12</v>
      </c>
      <c r="X8" s="1"/>
      <c r="Y8" s="1">
        <v>15.5</v>
      </c>
      <c r="Z8" s="1">
        <v>9.58</v>
      </c>
      <c r="AA8" s="1">
        <v>9.1712000000000007</v>
      </c>
      <c r="AG8" s="1">
        <v>74.28878153515835</v>
      </c>
      <c r="AH8" s="1">
        <v>71.126357918810754</v>
      </c>
      <c r="AI8" s="48">
        <v>63.758015596462663</v>
      </c>
      <c r="AJ8" s="48">
        <v>103.99105940010224</v>
      </c>
      <c r="AK8" s="48">
        <v>103.99051086459077</v>
      </c>
      <c r="AL8" s="48">
        <v>103.99612289242963</v>
      </c>
      <c r="AM8" s="48">
        <v>86.485271938194572</v>
      </c>
      <c r="AN8" s="48">
        <v>45.315352820087831</v>
      </c>
      <c r="AO8" s="48">
        <v>43.920442016239839</v>
      </c>
      <c r="AP8">
        <v>100.5</v>
      </c>
      <c r="AQ8">
        <v>20.6</v>
      </c>
      <c r="AR8">
        <v>475</v>
      </c>
      <c r="AS8">
        <f t="shared" si="0"/>
        <v>4.2229251184814833</v>
      </c>
    </row>
    <row r="9" spans="1:47">
      <c r="A9" s="1" t="s">
        <v>10</v>
      </c>
      <c r="B9" s="1">
        <v>68.339562199679662</v>
      </c>
      <c r="C9">
        <v>76.792698826597132</v>
      </c>
      <c r="D9">
        <v>57.303370786516851</v>
      </c>
      <c r="E9">
        <v>66.721763085399445</v>
      </c>
      <c r="F9">
        <v>59.592610137375644</v>
      </c>
      <c r="G9">
        <v>1908.73</v>
      </c>
      <c r="H9">
        <v>2218.89</v>
      </c>
      <c r="I9">
        <v>2278.0700000000002</v>
      </c>
      <c r="J9">
        <v>6486.52</v>
      </c>
      <c r="K9">
        <v>6654.5</v>
      </c>
      <c r="L9" s="1">
        <v>51.659600000000005</v>
      </c>
      <c r="M9" s="1">
        <v>35.755000000000003</v>
      </c>
      <c r="N9" s="1">
        <v>60.011300000000006</v>
      </c>
      <c r="O9" s="1">
        <v>31.4938</v>
      </c>
      <c r="P9" s="1">
        <v>23.331300000000002</v>
      </c>
      <c r="Q9" s="1">
        <v>2811.49</v>
      </c>
      <c r="R9" s="1">
        <v>1269.49</v>
      </c>
      <c r="S9" s="1">
        <v>3487.72</v>
      </c>
      <c r="T9" s="1">
        <v>62.77</v>
      </c>
      <c r="U9" s="1"/>
      <c r="V9" s="1">
        <v>11</v>
      </c>
      <c r="W9" s="1">
        <v>12</v>
      </c>
      <c r="X9" s="1"/>
      <c r="Y9" s="1">
        <v>14.5</v>
      </c>
      <c r="Z9" s="1">
        <v>6.26</v>
      </c>
      <c r="AA9" s="1">
        <v>7.8190999999999997</v>
      </c>
      <c r="AG9" s="1">
        <v>75.040257648953315</v>
      </c>
      <c r="AH9" s="1">
        <v>72.212692967409936</v>
      </c>
      <c r="AI9" s="48">
        <v>62.916186281442876</v>
      </c>
      <c r="AJ9" s="48">
        <v>104.46674541906172</v>
      </c>
      <c r="AK9" s="48">
        <v>104.61719938010202</v>
      </c>
      <c r="AL9" s="48">
        <v>103.07791559592746</v>
      </c>
      <c r="AM9" s="48">
        <v>86.797601087878462</v>
      </c>
      <c r="AN9" s="48">
        <v>43.750276383821003</v>
      </c>
      <c r="AO9" s="48">
        <v>41.725461296942619</v>
      </c>
      <c r="AP9">
        <v>13.6</v>
      </c>
      <c r="AQ9">
        <v>-55.1</v>
      </c>
      <c r="AR9">
        <v>475</v>
      </c>
      <c r="AS9">
        <f t="shared" si="0"/>
        <v>4.2244888404576662</v>
      </c>
    </row>
    <row r="10" spans="1:47">
      <c r="A10" s="1" t="s">
        <v>11</v>
      </c>
      <c r="B10" s="1">
        <v>68.606513614522157</v>
      </c>
      <c r="C10">
        <v>79.921773142112116</v>
      </c>
      <c r="D10">
        <v>63.2808988764045</v>
      </c>
      <c r="E10">
        <v>70.358126721763085</v>
      </c>
      <c r="F10">
        <v>65.182378019895779</v>
      </c>
      <c r="G10">
        <v>1902.11</v>
      </c>
      <c r="H10">
        <v>2216.9299999999998</v>
      </c>
      <c r="I10">
        <v>2276.64</v>
      </c>
      <c r="J10">
        <v>6535.48</v>
      </c>
      <c r="K10">
        <v>6704.53</v>
      </c>
      <c r="L10" s="1">
        <v>51.665900000000001</v>
      </c>
      <c r="M10" s="1">
        <v>35.93</v>
      </c>
      <c r="N10" s="1">
        <v>60.7575</v>
      </c>
      <c r="O10" s="1">
        <v>30.938800000000001</v>
      </c>
      <c r="P10" s="1">
        <v>23.127500000000001</v>
      </c>
      <c r="Q10" s="1">
        <v>2821.48</v>
      </c>
      <c r="R10" s="1">
        <v>1260.82</v>
      </c>
      <c r="S10" s="1">
        <v>3523.11</v>
      </c>
      <c r="T10" s="1">
        <v>62.74</v>
      </c>
      <c r="U10" s="1"/>
      <c r="V10" s="1">
        <v>11</v>
      </c>
      <c r="W10" s="1">
        <v>12</v>
      </c>
      <c r="X10" s="1"/>
      <c r="Y10" s="1">
        <v>14.5</v>
      </c>
      <c r="Z10" s="1">
        <v>8.07</v>
      </c>
      <c r="AA10" s="1">
        <v>7.6383000000000001</v>
      </c>
      <c r="AG10" s="1">
        <v>75.845410628019337</v>
      </c>
      <c r="AH10" s="1">
        <v>73.642081189251002</v>
      </c>
      <c r="AI10" s="48">
        <v>64.236834467310246</v>
      </c>
      <c r="AJ10" s="48">
        <v>104.88496603191186</v>
      </c>
      <c r="AK10" s="48">
        <v>105.38381523049527</v>
      </c>
      <c r="AL10" s="48">
        <v>100.28012452791491</v>
      </c>
      <c r="AM10" s="48">
        <v>86.112078499925559</v>
      </c>
      <c r="AN10" s="48">
        <v>45.920120726298208</v>
      </c>
      <c r="AO10" s="48">
        <v>44.045826051839107</v>
      </c>
      <c r="AP10">
        <v>16.899999999999999</v>
      </c>
      <c r="AQ10">
        <v>34.700000000000003</v>
      </c>
      <c r="AR10">
        <v>475</v>
      </c>
      <c r="AS10">
        <f t="shared" si="0"/>
        <v>4.2283874808733231</v>
      </c>
    </row>
    <row r="11" spans="1:47">
      <c r="A11" s="1" t="s">
        <v>12</v>
      </c>
      <c r="B11" s="1">
        <v>68.499733048585171</v>
      </c>
      <c r="C11">
        <v>81.02998696219035</v>
      </c>
      <c r="D11">
        <v>62.831460674157306</v>
      </c>
      <c r="E11">
        <v>71.349862258953166</v>
      </c>
      <c r="F11">
        <v>64.945523448602543</v>
      </c>
      <c r="G11">
        <v>1835.12</v>
      </c>
      <c r="H11">
        <v>2263.3000000000002</v>
      </c>
      <c r="I11">
        <v>2322.9</v>
      </c>
      <c r="J11">
        <v>6694.11</v>
      </c>
      <c r="K11">
        <v>6862.04</v>
      </c>
      <c r="L11" s="1">
        <v>50.040400000000005</v>
      </c>
      <c r="M11" s="1">
        <v>35.880000000000003</v>
      </c>
      <c r="N11" s="1">
        <v>57.773800000000001</v>
      </c>
      <c r="O11" s="1">
        <v>29.3675</v>
      </c>
      <c r="P11" s="1">
        <v>21.927500000000002</v>
      </c>
      <c r="Q11" s="1">
        <v>2848.19</v>
      </c>
      <c r="R11" s="1">
        <v>1190.54</v>
      </c>
      <c r="S11" s="1">
        <v>3620.33</v>
      </c>
      <c r="T11" s="1">
        <v>62.65</v>
      </c>
      <c r="U11" s="1"/>
      <c r="V11" s="1">
        <v>10</v>
      </c>
      <c r="W11" s="1">
        <v>12</v>
      </c>
      <c r="X11" s="1"/>
      <c r="Y11" s="1">
        <v>14.5</v>
      </c>
      <c r="Z11" s="1">
        <v>4.84</v>
      </c>
      <c r="AA11" s="1">
        <v>7.8423999999999996</v>
      </c>
      <c r="AG11" s="1">
        <v>74.986580783682228</v>
      </c>
      <c r="AH11" s="1">
        <v>73.299028016009132</v>
      </c>
      <c r="AI11" s="48">
        <v>64.849785138896266</v>
      </c>
      <c r="AJ11" s="48">
        <v>107.54025198682204</v>
      </c>
      <c r="AK11" s="48">
        <v>107.87785503664743</v>
      </c>
      <c r="AL11" s="48">
        <v>104.42386222389054</v>
      </c>
      <c r="AM11" s="48">
        <v>88.52923405262095</v>
      </c>
      <c r="AN11" s="48">
        <v>45.407542315772886</v>
      </c>
      <c r="AO11" s="48">
        <v>43.626103679503927</v>
      </c>
      <c r="AP11">
        <v>14.3</v>
      </c>
      <c r="AQ11">
        <v>-8.8000000000000007</v>
      </c>
      <c r="AR11">
        <v>475</v>
      </c>
      <c r="AS11">
        <f t="shared" si="0"/>
        <v>4.2268298481596398</v>
      </c>
    </row>
    <row r="12" spans="1:47">
      <c r="A12" s="1" t="s">
        <v>13</v>
      </c>
      <c r="B12" s="1">
        <v>68.766684463427666</v>
      </c>
      <c r="C12">
        <v>78.357235984354631</v>
      </c>
      <c r="D12">
        <v>62.382022471910112</v>
      </c>
      <c r="E12">
        <v>65.23415977961433</v>
      </c>
      <c r="F12">
        <v>63.85599242065372</v>
      </c>
      <c r="G12">
        <v>1843.42</v>
      </c>
      <c r="H12">
        <v>2290.5100000000002</v>
      </c>
      <c r="I12">
        <v>2350.09</v>
      </c>
      <c r="J12">
        <v>6763.67</v>
      </c>
      <c r="K12">
        <v>6931.64</v>
      </c>
      <c r="L12" s="1">
        <v>49.778400000000005</v>
      </c>
      <c r="M12" s="1">
        <v>35.89</v>
      </c>
      <c r="N12" s="1">
        <v>58.196300000000001</v>
      </c>
      <c r="O12" s="1">
        <v>29.7575</v>
      </c>
      <c r="P12" s="1">
        <v>21.247500000000002</v>
      </c>
      <c r="Q12" s="1">
        <v>2854.44</v>
      </c>
      <c r="R12" s="1">
        <v>1176.1400000000001</v>
      </c>
      <c r="S12" s="1">
        <v>3638</v>
      </c>
      <c r="T12" s="1">
        <v>62.28</v>
      </c>
      <c r="U12" s="1"/>
      <c r="V12" s="1">
        <v>10</v>
      </c>
      <c r="W12" s="1">
        <v>12</v>
      </c>
      <c r="X12" s="1"/>
      <c r="Y12" s="1">
        <v>14.5</v>
      </c>
      <c r="Z12" s="1">
        <v>5.08</v>
      </c>
      <c r="AA12" s="1">
        <v>7.5194000000000001</v>
      </c>
      <c r="AG12" s="1">
        <v>76.113794954374669</v>
      </c>
      <c r="AH12" s="1">
        <v>73.299028016009132</v>
      </c>
      <c r="AI12" s="48">
        <v>62.131040768978778</v>
      </c>
      <c r="AJ12" s="48">
        <v>108.00345202507941</v>
      </c>
      <c r="AK12" s="48">
        <v>107.19254840773038</v>
      </c>
      <c r="AL12" s="48">
        <v>115.48884569417544</v>
      </c>
      <c r="AM12" s="48">
        <v>89.843991959688651</v>
      </c>
      <c r="AN12" s="48">
        <v>40.579403961808737</v>
      </c>
      <c r="AO12" s="48">
        <v>38.454288651600386</v>
      </c>
      <c r="AP12">
        <v>10.4</v>
      </c>
      <c r="AQ12">
        <v>-76.599999999999994</v>
      </c>
      <c r="AR12">
        <v>475</v>
      </c>
      <c r="AS12">
        <f t="shared" si="0"/>
        <v>4.2307193902083018</v>
      </c>
    </row>
    <row r="13" spans="1:47">
      <c r="A13" s="1" t="s">
        <v>14</v>
      </c>
      <c r="B13" s="1">
        <v>68.766684463427666</v>
      </c>
      <c r="C13">
        <v>90.612777053455019</v>
      </c>
      <c r="D13">
        <v>68.13483146067415</v>
      </c>
      <c r="E13">
        <v>73.88429752066115</v>
      </c>
      <c r="F13">
        <v>70.345807674088107</v>
      </c>
      <c r="G13">
        <v>1999.85</v>
      </c>
      <c r="H13">
        <v>2406.15</v>
      </c>
      <c r="I13">
        <v>2469.77</v>
      </c>
      <c r="J13">
        <v>6960.12</v>
      </c>
      <c r="K13">
        <v>7134.91</v>
      </c>
      <c r="L13" s="1">
        <v>49.803200000000004</v>
      </c>
      <c r="M13" s="1">
        <v>35.914999999999999</v>
      </c>
      <c r="N13" s="1">
        <v>58.693800000000003</v>
      </c>
      <c r="O13" s="1">
        <v>28.946300000000001</v>
      </c>
      <c r="P13" s="1">
        <v>21.386300000000002</v>
      </c>
      <c r="Q13" s="1">
        <v>2886.2</v>
      </c>
      <c r="R13" s="1">
        <v>1241.81</v>
      </c>
      <c r="S13" s="1">
        <v>3763.07</v>
      </c>
      <c r="T13" s="1">
        <v>62.47</v>
      </c>
      <c r="U13" s="1"/>
      <c r="V13" s="1">
        <v>10</v>
      </c>
      <c r="W13" s="1">
        <v>12</v>
      </c>
      <c r="X13" s="1"/>
      <c r="Y13" s="1">
        <v>14.5</v>
      </c>
      <c r="Z13" s="1">
        <v>4.3500000000000005</v>
      </c>
      <c r="AA13" s="1">
        <v>7.4238999999999997</v>
      </c>
      <c r="AG13" s="1">
        <v>74.449812130971551</v>
      </c>
      <c r="AH13" s="1">
        <v>74.328187535734699</v>
      </c>
      <c r="AI13" s="48">
        <v>61.541285820522859</v>
      </c>
      <c r="AJ13" s="48">
        <v>110.38865142079732</v>
      </c>
      <c r="AK13" s="48">
        <v>108.38211678170222</v>
      </c>
      <c r="AL13" s="48">
        <v>128.91083009032411</v>
      </c>
      <c r="AM13" s="48">
        <v>91.510217557877311</v>
      </c>
      <c r="AN13" s="48">
        <v>38.458455010929477</v>
      </c>
      <c r="AO13" s="48">
        <v>36.395402612309915</v>
      </c>
      <c r="AP13">
        <v>30.3</v>
      </c>
      <c r="AQ13">
        <v>-45.6</v>
      </c>
      <c r="AR13">
        <v>475</v>
      </c>
      <c r="AS13">
        <f t="shared" si="0"/>
        <v>4.2307193902083018</v>
      </c>
    </row>
    <row r="14" spans="1:47">
      <c r="A14" s="1" t="s">
        <v>15</v>
      </c>
      <c r="B14" s="1">
        <v>69.887880405766154</v>
      </c>
      <c r="C14">
        <v>77.640156453715775</v>
      </c>
      <c r="D14">
        <v>61.573033707865164</v>
      </c>
      <c r="E14">
        <v>68.264462809917362</v>
      </c>
      <c r="F14">
        <v>63.382283278067263</v>
      </c>
      <c r="G14">
        <v>2007.27</v>
      </c>
      <c r="H14">
        <v>2416.14</v>
      </c>
      <c r="I14">
        <v>2478.21</v>
      </c>
      <c r="J14">
        <v>7085.09</v>
      </c>
      <c r="K14">
        <v>7259.56</v>
      </c>
      <c r="L14" s="1">
        <v>48.858699999999999</v>
      </c>
      <c r="M14" s="1">
        <v>35.774999999999999</v>
      </c>
      <c r="N14" s="1">
        <v>58.302500000000002</v>
      </c>
      <c r="O14" s="1">
        <v>28.197500000000002</v>
      </c>
      <c r="P14" s="1">
        <v>20.7563</v>
      </c>
      <c r="Q14" s="1">
        <v>2987.54</v>
      </c>
      <c r="R14" s="1">
        <v>1233.8599999999999</v>
      </c>
      <c r="S14" s="1">
        <v>3756.47</v>
      </c>
      <c r="T14" s="1">
        <v>69.38</v>
      </c>
      <c r="U14" s="1"/>
      <c r="V14" s="1">
        <v>10</v>
      </c>
      <c r="W14" s="1">
        <v>11</v>
      </c>
      <c r="X14" s="1"/>
      <c r="Y14" s="1">
        <v>14</v>
      </c>
      <c r="Z14" s="1">
        <v>1.22</v>
      </c>
      <c r="AA14" s="1">
        <v>3.6892</v>
      </c>
      <c r="AB14" s="45">
        <v>42.49</v>
      </c>
      <c r="AC14" s="45">
        <v>136.55000000000001</v>
      </c>
      <c r="AD14" s="45">
        <v>94.06</v>
      </c>
      <c r="AE14" s="45">
        <v>54.92</v>
      </c>
      <c r="AF14" s="45">
        <v>53.89</v>
      </c>
      <c r="AG14" s="1">
        <v>75.899087493290395</v>
      </c>
      <c r="AH14" s="1">
        <v>74.78559176672384</v>
      </c>
      <c r="AI14" s="48">
        <v>59.729301646880302</v>
      </c>
      <c r="AJ14" s="48">
        <v>111.26232580423701</v>
      </c>
      <c r="AK14" s="48">
        <v>108.8101817701491</v>
      </c>
      <c r="AL14" s="48">
        <v>133.89789313402594</v>
      </c>
      <c r="AM14" s="48">
        <v>88.961973750433529</v>
      </c>
      <c r="AN14" s="48">
        <v>36.071217512166093</v>
      </c>
      <c r="AO14" s="48">
        <v>33.699162684624696</v>
      </c>
      <c r="AP14">
        <v>46</v>
      </c>
      <c r="AQ14">
        <v>20.9</v>
      </c>
      <c r="AR14">
        <v>510</v>
      </c>
      <c r="AS14">
        <f t="shared" si="0"/>
        <v>4.2468922494539028</v>
      </c>
      <c r="AT14">
        <f>(AS14-AS2)*100</f>
        <v>5.6574393517411892</v>
      </c>
      <c r="AU14">
        <f>((B14-B2)/B2)*100</f>
        <v>5.8205335489086423</v>
      </c>
    </row>
    <row r="15" spans="1:47">
      <c r="A15" s="1" t="s">
        <v>16</v>
      </c>
      <c r="B15" s="1">
        <v>69.834490122797661</v>
      </c>
      <c r="C15">
        <v>79.595827900912639</v>
      </c>
      <c r="D15">
        <v>61.707865168539328</v>
      </c>
      <c r="E15">
        <v>70.964187327823694</v>
      </c>
      <c r="F15">
        <v>63.85599242065372</v>
      </c>
      <c r="G15">
        <v>2084.79</v>
      </c>
      <c r="H15">
        <v>2449.98</v>
      </c>
      <c r="I15">
        <v>2511.6</v>
      </c>
      <c r="J15">
        <v>7160.52</v>
      </c>
      <c r="K15">
        <v>7335.85</v>
      </c>
      <c r="L15" s="1">
        <v>49.812200000000004</v>
      </c>
      <c r="M15" s="1">
        <v>35.795000000000002</v>
      </c>
      <c r="N15" s="1">
        <v>58.621300000000005</v>
      </c>
      <c r="O15" s="1">
        <v>30.711300000000001</v>
      </c>
      <c r="P15" s="1">
        <v>21.0288</v>
      </c>
      <c r="Q15" s="1">
        <v>3034.89</v>
      </c>
      <c r="R15" s="1">
        <v>1275.22</v>
      </c>
      <c r="S15" s="1">
        <v>3752.93</v>
      </c>
      <c r="T15" s="1">
        <v>71.55</v>
      </c>
      <c r="U15" s="1"/>
      <c r="V15" s="1">
        <v>10</v>
      </c>
      <c r="W15" s="1">
        <v>11</v>
      </c>
      <c r="X15" s="1"/>
      <c r="Y15" s="1">
        <v>14</v>
      </c>
      <c r="Z15" s="1">
        <v>5.9</v>
      </c>
      <c r="AA15" s="1">
        <v>7.0823999999999998</v>
      </c>
      <c r="AB15" s="45">
        <v>100.03</v>
      </c>
      <c r="AC15" s="45">
        <v>150.08000000000001</v>
      </c>
      <c r="AD15" s="45">
        <v>50.05</v>
      </c>
      <c r="AE15" s="45">
        <v>22.55</v>
      </c>
      <c r="AF15" s="45">
        <v>-9.4499999999999993</v>
      </c>
      <c r="AG15" s="1">
        <v>73.429951690821269</v>
      </c>
      <c r="AH15" s="1">
        <v>75.986277873070321</v>
      </c>
      <c r="AI15" s="48">
        <v>61.683460726250381</v>
      </c>
      <c r="AJ15" s="48">
        <v>112.81185179854336</v>
      </c>
      <c r="AK15" s="48">
        <v>108.13998066416274</v>
      </c>
      <c r="AL15" s="48">
        <v>155.93756225775994</v>
      </c>
      <c r="AM15" s="48">
        <v>89.510648618516996</v>
      </c>
      <c r="AN15" s="48">
        <v>38.553398940867275</v>
      </c>
      <c r="AO15" s="48">
        <v>36.521398117968324</v>
      </c>
      <c r="AP15">
        <v>48.6</v>
      </c>
      <c r="AQ15">
        <v>44.8</v>
      </c>
      <c r="AR15">
        <v>510</v>
      </c>
      <c r="AS15">
        <f t="shared" si="0"/>
        <v>4.2461280155611467</v>
      </c>
    </row>
    <row r="16" spans="1:47">
      <c r="A16" s="1" t="s">
        <v>17</v>
      </c>
      <c r="B16" s="1">
        <v>70.154831820608649</v>
      </c>
      <c r="C16">
        <v>76.531942633637556</v>
      </c>
      <c r="D16">
        <v>60.943820224719097</v>
      </c>
      <c r="E16">
        <v>67.768595041322314</v>
      </c>
      <c r="F16">
        <v>62.719090478446233</v>
      </c>
      <c r="G16">
        <v>2088.1</v>
      </c>
      <c r="H16">
        <v>2498.85</v>
      </c>
      <c r="I16">
        <v>2560.06</v>
      </c>
      <c r="J16">
        <v>7243.47</v>
      </c>
      <c r="K16">
        <v>7420.26</v>
      </c>
      <c r="L16" s="1">
        <v>49.723200000000006</v>
      </c>
      <c r="M16" s="1">
        <v>35.835000000000001</v>
      </c>
      <c r="N16" s="1">
        <v>59.688800000000001</v>
      </c>
      <c r="O16" s="1">
        <v>31.357500000000002</v>
      </c>
      <c r="P16" s="1">
        <v>20.7575</v>
      </c>
      <c r="Q16" s="1">
        <v>3075.68</v>
      </c>
      <c r="R16" s="1">
        <v>1249.52</v>
      </c>
      <c r="S16" s="1">
        <v>3737.92</v>
      </c>
      <c r="T16" s="1">
        <v>71.510000000000005</v>
      </c>
      <c r="U16" s="1"/>
      <c r="V16" s="1">
        <v>10</v>
      </c>
      <c r="W16" s="1">
        <v>10</v>
      </c>
      <c r="X16" s="1"/>
      <c r="Y16" s="1">
        <v>13.5</v>
      </c>
      <c r="Z16" s="1">
        <v>5.16</v>
      </c>
      <c r="AA16" s="1">
        <v>5.2347999999999999</v>
      </c>
      <c r="AB16" s="45">
        <v>89.63</v>
      </c>
      <c r="AC16" s="45">
        <v>183.48</v>
      </c>
      <c r="AD16" s="45">
        <v>93.85</v>
      </c>
      <c r="AE16" s="45">
        <v>47.18</v>
      </c>
      <c r="AF16" s="45">
        <v>83.89</v>
      </c>
      <c r="AG16" s="1">
        <v>74.127750939345134</v>
      </c>
      <c r="AH16" s="1">
        <v>77.415666094911373</v>
      </c>
      <c r="AI16" s="48">
        <v>58.615099744177705</v>
      </c>
      <c r="AJ16" s="48">
        <v>107.22931802476408</v>
      </c>
      <c r="AK16" s="48">
        <v>103.44007656972646</v>
      </c>
      <c r="AL16" s="48">
        <v>142.20753663345815</v>
      </c>
      <c r="AM16" s="48">
        <v>86.740911207135071</v>
      </c>
      <c r="AN16" s="48">
        <v>36.137251214535006</v>
      </c>
      <c r="AO16" s="48">
        <v>33.815418097465503</v>
      </c>
      <c r="AP16">
        <v>171.7</v>
      </c>
      <c r="AQ16">
        <v>-114.4</v>
      </c>
      <c r="AR16">
        <v>510</v>
      </c>
      <c r="AS16">
        <f t="shared" si="0"/>
        <v>4.2507046825885588</v>
      </c>
    </row>
    <row r="17" spans="1:45">
      <c r="A17" s="1" t="s">
        <v>18</v>
      </c>
      <c r="B17" s="1">
        <v>70.26161238654565</v>
      </c>
      <c r="C17">
        <v>78.161668839634942</v>
      </c>
      <c r="D17">
        <v>62.067415730337075</v>
      </c>
      <c r="E17">
        <v>70.964187327823694</v>
      </c>
      <c r="F17">
        <v>64.045476077688292</v>
      </c>
      <c r="G17">
        <v>2062.84</v>
      </c>
      <c r="H17">
        <v>2449.64</v>
      </c>
      <c r="I17">
        <v>2510.7800000000002</v>
      </c>
      <c r="J17">
        <v>7262.05</v>
      </c>
      <c r="K17">
        <v>7440.66</v>
      </c>
      <c r="L17" s="1">
        <v>48.516300000000001</v>
      </c>
      <c r="M17" s="1">
        <v>35.71</v>
      </c>
      <c r="N17" s="1">
        <v>58.4863</v>
      </c>
      <c r="O17" s="1">
        <v>30.293800000000001</v>
      </c>
      <c r="P17" s="1">
        <v>19.4575</v>
      </c>
      <c r="Q17" s="1">
        <v>3132.64</v>
      </c>
      <c r="R17" s="1">
        <v>1240.03</v>
      </c>
      <c r="S17" s="1">
        <v>3766.77</v>
      </c>
      <c r="T17" s="1">
        <v>77.31</v>
      </c>
      <c r="U17" s="1"/>
      <c r="V17" s="1">
        <v>10</v>
      </c>
      <c r="W17" s="1">
        <v>10</v>
      </c>
      <c r="X17" s="1"/>
      <c r="Y17" s="1">
        <v>13.5</v>
      </c>
      <c r="Z17" s="1">
        <v>3.77</v>
      </c>
      <c r="AA17" s="1">
        <v>6.3909000000000002</v>
      </c>
      <c r="AB17" s="45">
        <v>80.88</v>
      </c>
      <c r="AC17" s="45">
        <v>162.83000000000001</v>
      </c>
      <c r="AD17" s="45">
        <v>81.95</v>
      </c>
      <c r="AE17" s="45">
        <v>57.44</v>
      </c>
      <c r="AF17" s="45">
        <v>33.42</v>
      </c>
      <c r="AG17" s="1">
        <v>75.040257648953315</v>
      </c>
      <c r="AH17" s="1">
        <v>76.157804459691235</v>
      </c>
      <c r="AI17" s="48">
        <v>58.379190474086322</v>
      </c>
      <c r="AJ17" s="48">
        <v>104.62998677170991</v>
      </c>
      <c r="AK17" s="48">
        <v>101.50567577226232</v>
      </c>
      <c r="AL17" s="48">
        <v>133.47027959468065</v>
      </c>
      <c r="AM17" s="48">
        <v>86.410065357347932</v>
      </c>
      <c r="AN17" s="48">
        <v>36.623782580881894</v>
      </c>
      <c r="AO17" s="48">
        <v>34.592076023432597</v>
      </c>
      <c r="AP17">
        <v>281.5</v>
      </c>
      <c r="AQ17">
        <v>-5.0999999999999996</v>
      </c>
      <c r="AR17">
        <v>510</v>
      </c>
      <c r="AS17">
        <f t="shared" si="0"/>
        <v>4.2522255954292651</v>
      </c>
    </row>
    <row r="18" spans="1:45">
      <c r="A18" s="1" t="s">
        <v>19</v>
      </c>
      <c r="B18" s="1">
        <v>70.475173518419652</v>
      </c>
      <c r="C18">
        <v>77.379400260756199</v>
      </c>
      <c r="D18">
        <v>61.258426966292134</v>
      </c>
      <c r="E18">
        <v>70.964187327823694</v>
      </c>
      <c r="F18">
        <v>63.334912363808613</v>
      </c>
      <c r="G18">
        <v>2023.07</v>
      </c>
      <c r="H18">
        <v>2385.34</v>
      </c>
      <c r="I18">
        <v>2449.15</v>
      </c>
      <c r="J18">
        <v>7289.29</v>
      </c>
      <c r="K18">
        <v>7471.95</v>
      </c>
      <c r="L18" s="1">
        <v>49.472100000000005</v>
      </c>
      <c r="M18" s="1">
        <v>36.369999999999997</v>
      </c>
      <c r="N18" s="1">
        <v>58.8063</v>
      </c>
      <c r="O18" s="1">
        <v>30.588800000000003</v>
      </c>
      <c r="P18" s="1">
        <v>20.281300000000002</v>
      </c>
      <c r="Q18" s="1">
        <v>3066.29</v>
      </c>
      <c r="R18" s="1">
        <v>1106.17</v>
      </c>
      <c r="S18" s="1">
        <v>3781.02</v>
      </c>
      <c r="T18" s="1">
        <v>78</v>
      </c>
      <c r="U18" s="1"/>
      <c r="V18" s="1">
        <v>10</v>
      </c>
      <c r="W18" s="1">
        <v>10</v>
      </c>
      <c r="X18" s="1"/>
      <c r="Y18" s="1">
        <v>13.5</v>
      </c>
      <c r="Z18" s="1">
        <v>5.86</v>
      </c>
      <c r="AA18" s="1">
        <v>5.3346999999999998</v>
      </c>
      <c r="AB18" s="45">
        <v>106.82</v>
      </c>
      <c r="AC18" s="45">
        <v>122.74</v>
      </c>
      <c r="AD18" s="45">
        <v>15.92</v>
      </c>
      <c r="AE18" s="45">
        <v>-21.97</v>
      </c>
      <c r="AF18" s="45">
        <v>-19.03</v>
      </c>
      <c r="AG18" s="1">
        <v>76.221148684916798</v>
      </c>
      <c r="AH18" s="1">
        <v>76.329331046312177</v>
      </c>
      <c r="AI18" s="48">
        <v>58.684704332867561</v>
      </c>
      <c r="AJ18" s="48">
        <v>103.61410813184736</v>
      </c>
      <c r="AK18" s="48">
        <v>100.58545945265784</v>
      </c>
      <c r="AL18" s="48">
        <v>131.57134887426164</v>
      </c>
      <c r="AM18" s="48">
        <v>86.561825035777915</v>
      </c>
      <c r="AN18" s="48">
        <v>37.362515483172011</v>
      </c>
      <c r="AO18" s="48">
        <v>35.247742673928315</v>
      </c>
      <c r="AP18">
        <v>261.89999999999998</v>
      </c>
      <c r="AQ18">
        <v>0.4</v>
      </c>
      <c r="AR18">
        <v>510</v>
      </c>
      <c r="AS18">
        <f t="shared" si="0"/>
        <v>4.2552604991244198</v>
      </c>
    </row>
    <row r="19" spans="1:45">
      <c r="A19" s="1" t="s">
        <v>20</v>
      </c>
      <c r="B19" s="1">
        <v>70.955686065136149</v>
      </c>
      <c r="C19">
        <v>76.727509778357231</v>
      </c>
      <c r="D19">
        <v>62.382022471910112</v>
      </c>
      <c r="E19">
        <v>70.247933884297524</v>
      </c>
      <c r="F19">
        <v>64.140217906205592</v>
      </c>
      <c r="G19">
        <v>2025.22</v>
      </c>
      <c r="H19">
        <v>2430.9</v>
      </c>
      <c r="I19">
        <v>2494.9299999999998</v>
      </c>
      <c r="J19">
        <v>7442.52</v>
      </c>
      <c r="K19">
        <v>7627.06</v>
      </c>
      <c r="L19" s="1">
        <v>49.433800000000005</v>
      </c>
      <c r="M19" s="1">
        <v>36.175000000000004</v>
      </c>
      <c r="N19" s="1">
        <v>58.331300000000006</v>
      </c>
      <c r="O19" s="1">
        <v>29.828800000000001</v>
      </c>
      <c r="P19" s="1">
        <v>20.518800000000002</v>
      </c>
      <c r="Q19" s="1">
        <v>3027.74</v>
      </c>
      <c r="R19" s="1">
        <v>1136.94</v>
      </c>
      <c r="S19" s="1">
        <v>3777.65</v>
      </c>
      <c r="T19" s="1">
        <v>75.44</v>
      </c>
      <c r="U19" s="1"/>
      <c r="V19" s="1">
        <v>10</v>
      </c>
      <c r="W19" s="1">
        <v>10</v>
      </c>
      <c r="X19" s="1"/>
      <c r="Y19" s="1">
        <v>13.5</v>
      </c>
      <c r="Z19" s="1">
        <v>6.71</v>
      </c>
      <c r="AA19" s="1">
        <v>6.7812999999999999</v>
      </c>
      <c r="AB19" s="45">
        <v>154.65</v>
      </c>
      <c r="AC19" s="45">
        <v>158.38</v>
      </c>
      <c r="AD19" s="45">
        <v>3.73</v>
      </c>
      <c r="AE19" s="45">
        <v>-21.32</v>
      </c>
      <c r="AF19" s="45">
        <v>-35.770000000000003</v>
      </c>
      <c r="AG19" s="1">
        <v>75.684380032206121</v>
      </c>
      <c r="AH19" s="1">
        <v>76.443682104059448</v>
      </c>
      <c r="AI19" s="48">
        <v>58.146690742135625</v>
      </c>
      <c r="AJ19" s="48">
        <v>102.61918811339814</v>
      </c>
      <c r="AK19" s="48">
        <v>99.265037593906101</v>
      </c>
      <c r="AL19" s="48">
        <v>133.58111321354752</v>
      </c>
      <c r="AM19" s="48">
        <v>84.420241699925583</v>
      </c>
      <c r="AN19" s="48">
        <v>37.425544633429574</v>
      </c>
      <c r="AO19" s="48">
        <v>35.134140130145852</v>
      </c>
      <c r="AP19">
        <v>151.4</v>
      </c>
      <c r="AQ19">
        <v>-7.6</v>
      </c>
      <c r="AR19">
        <v>510</v>
      </c>
      <c r="AS19">
        <f t="shared" si="0"/>
        <v>4.2620555422572481</v>
      </c>
    </row>
    <row r="20" spans="1:45">
      <c r="A20" s="1" t="s">
        <v>21</v>
      </c>
      <c r="B20" s="1">
        <v>71.222637479978644</v>
      </c>
      <c r="C20">
        <v>81.486310299869615</v>
      </c>
      <c r="D20">
        <v>62.157303370786522</v>
      </c>
      <c r="E20">
        <v>71.294765840220393</v>
      </c>
      <c r="F20">
        <v>64.42444339175745</v>
      </c>
      <c r="G20">
        <v>2074.41</v>
      </c>
      <c r="H20">
        <v>2450.52</v>
      </c>
      <c r="I20">
        <v>2513.64</v>
      </c>
      <c r="J20">
        <v>7528.22</v>
      </c>
      <c r="K20">
        <v>7713.44</v>
      </c>
      <c r="L20" s="1">
        <v>50.363800000000005</v>
      </c>
      <c r="M20" s="1">
        <v>36.4</v>
      </c>
      <c r="N20" s="1">
        <v>60.662500000000001</v>
      </c>
      <c r="O20" s="1">
        <v>30.24</v>
      </c>
      <c r="P20" s="1">
        <v>21.112500000000001</v>
      </c>
      <c r="Q20" s="1">
        <v>3147.43</v>
      </c>
      <c r="R20" s="1">
        <v>1156.1300000000001</v>
      </c>
      <c r="S20" s="1">
        <v>3851.69</v>
      </c>
      <c r="T20" s="1">
        <v>76.08</v>
      </c>
      <c r="U20" s="1"/>
      <c r="V20" s="1">
        <v>9.75</v>
      </c>
      <c r="W20" s="1">
        <v>9</v>
      </c>
      <c r="X20" s="1"/>
      <c r="Y20" s="1">
        <v>13.5</v>
      </c>
      <c r="Z20" s="1">
        <v>6.25</v>
      </c>
      <c r="AA20" s="1">
        <v>6.5818000000000003</v>
      </c>
      <c r="AB20" s="45">
        <v>114.46</v>
      </c>
      <c r="AC20" s="45">
        <v>159.76</v>
      </c>
      <c r="AD20" s="45">
        <v>45.3</v>
      </c>
      <c r="AE20" s="45">
        <v>13.42</v>
      </c>
      <c r="AF20" s="45">
        <v>8.7200000000000006</v>
      </c>
      <c r="AG20" s="1">
        <v>76.704240472356418</v>
      </c>
      <c r="AH20" s="1">
        <v>76.272155517438534</v>
      </c>
      <c r="AI20" s="48">
        <v>58.953625993623994</v>
      </c>
      <c r="AJ20" s="48">
        <v>101.7469086112236</v>
      </c>
      <c r="AK20" s="48">
        <v>98.984733868391586</v>
      </c>
      <c r="AL20" s="48">
        <v>127.24434738270779</v>
      </c>
      <c r="AM20" s="48">
        <v>82.347344494600776</v>
      </c>
      <c r="AN20" s="48">
        <v>39.564318836835291</v>
      </c>
      <c r="AO20" s="48">
        <v>37.739944019887886</v>
      </c>
      <c r="AP20">
        <v>61.1</v>
      </c>
      <c r="AQ20">
        <v>-11</v>
      </c>
      <c r="AR20">
        <v>510</v>
      </c>
      <c r="AS20">
        <f t="shared" si="0"/>
        <v>4.2658107100195721</v>
      </c>
    </row>
    <row r="21" spans="1:45">
      <c r="A21" s="1" t="s">
        <v>22</v>
      </c>
      <c r="B21" s="1">
        <v>71.062466631073136</v>
      </c>
      <c r="C21">
        <v>83.181225554106902</v>
      </c>
      <c r="D21">
        <v>64</v>
      </c>
      <c r="E21">
        <v>68.705234159779621</v>
      </c>
      <c r="F21">
        <v>65.892941733775459</v>
      </c>
      <c r="G21">
        <v>2064.1</v>
      </c>
      <c r="H21">
        <v>2501.4</v>
      </c>
      <c r="I21">
        <v>2565.11</v>
      </c>
      <c r="J21">
        <v>7635.84</v>
      </c>
      <c r="K21">
        <v>7823.26</v>
      </c>
      <c r="L21" s="1">
        <v>52.466200000000001</v>
      </c>
      <c r="M21" s="1">
        <v>38.57</v>
      </c>
      <c r="N21" s="1">
        <v>64.623800000000003</v>
      </c>
      <c r="O21" s="1">
        <v>30.2438</v>
      </c>
      <c r="P21" s="1">
        <v>21.897500000000001</v>
      </c>
      <c r="Q21" s="1">
        <v>3181.37</v>
      </c>
      <c r="R21" s="1">
        <v>1193.1300000000001</v>
      </c>
      <c r="S21" s="1">
        <v>3880.93</v>
      </c>
      <c r="T21" s="1">
        <v>79.13</v>
      </c>
      <c r="U21" s="1"/>
      <c r="V21" s="1">
        <v>9.5</v>
      </c>
      <c r="W21" s="1">
        <v>9</v>
      </c>
      <c r="X21" s="1"/>
      <c r="Y21" s="1">
        <v>13.5</v>
      </c>
      <c r="Z21" s="1">
        <v>6.13</v>
      </c>
      <c r="AA21" s="1">
        <v>6.2327000000000004</v>
      </c>
      <c r="AB21" s="45">
        <v>107.1</v>
      </c>
      <c r="AC21" s="45">
        <v>159.12</v>
      </c>
      <c r="AD21" s="45">
        <v>52.02</v>
      </c>
      <c r="AE21" s="45">
        <v>24.93</v>
      </c>
      <c r="AF21" s="45">
        <v>8.4499999999999993</v>
      </c>
      <c r="AG21" s="1">
        <v>75.147611379495444</v>
      </c>
      <c r="AH21" s="1">
        <v>76.786735277301318</v>
      </c>
      <c r="AI21" s="48">
        <v>57.897262442234307</v>
      </c>
      <c r="AJ21" s="48">
        <v>102.18329614255826</v>
      </c>
      <c r="AK21" s="48">
        <v>99.647321573327815</v>
      </c>
      <c r="AL21" s="48">
        <v>125.59269718526642</v>
      </c>
      <c r="AM21" s="48">
        <v>82.192312625276983</v>
      </c>
      <c r="AN21" s="48">
        <v>37.806776873154668</v>
      </c>
      <c r="AO21" s="48">
        <v>35.957139296903854</v>
      </c>
      <c r="AP21">
        <v>57.6</v>
      </c>
      <c r="AQ21">
        <v>93</v>
      </c>
      <c r="AR21">
        <v>510</v>
      </c>
      <c r="AS21">
        <f t="shared" si="0"/>
        <v>4.2635593019391145</v>
      </c>
    </row>
    <row r="22" spans="1:45">
      <c r="A22" s="1" t="s">
        <v>23</v>
      </c>
      <c r="B22" s="1">
        <v>71.382808328884138</v>
      </c>
      <c r="C22">
        <v>87.027379400260756</v>
      </c>
      <c r="D22">
        <v>67.955056179775269</v>
      </c>
      <c r="E22">
        <v>72.56198347107437</v>
      </c>
      <c r="F22">
        <v>69.824727617243013</v>
      </c>
      <c r="G22">
        <v>2117.81</v>
      </c>
      <c r="H22">
        <v>2507.14</v>
      </c>
      <c r="I22">
        <v>2572</v>
      </c>
      <c r="J22">
        <v>7683.04</v>
      </c>
      <c r="K22">
        <v>7873.99</v>
      </c>
      <c r="L22" s="1">
        <v>52.9985</v>
      </c>
      <c r="M22" s="1">
        <v>39.270000000000003</v>
      </c>
      <c r="N22" s="1">
        <v>65.117500000000007</v>
      </c>
      <c r="O22" s="1">
        <v>30.237500000000001</v>
      </c>
      <c r="P22" s="1">
        <v>21.95</v>
      </c>
      <c r="Q22" s="1">
        <v>3214.68</v>
      </c>
      <c r="R22" s="1">
        <v>1289.97</v>
      </c>
      <c r="S22" s="1">
        <v>3949.83</v>
      </c>
      <c r="T22" s="1">
        <v>77.5</v>
      </c>
      <c r="U22" s="1"/>
      <c r="V22" s="1">
        <v>10</v>
      </c>
      <c r="W22" s="1">
        <v>9</v>
      </c>
      <c r="X22" s="1"/>
      <c r="Y22" s="1">
        <v>12.5</v>
      </c>
      <c r="Z22" s="1">
        <v>8.2100000000000009</v>
      </c>
      <c r="AA22" s="1">
        <v>7.7714999999999996</v>
      </c>
      <c r="AB22" s="45">
        <v>213.34</v>
      </c>
      <c r="AC22" s="45">
        <v>191.09</v>
      </c>
      <c r="AD22" s="45">
        <v>-22.25</v>
      </c>
      <c r="AE22" s="45">
        <v>-43.31</v>
      </c>
      <c r="AF22" s="45">
        <v>-70.900000000000006</v>
      </c>
      <c r="AG22" s="1">
        <v>76.113794954374669</v>
      </c>
      <c r="AH22" s="1">
        <v>77.8730703259005</v>
      </c>
      <c r="AI22" s="48">
        <v>54.530482473269075</v>
      </c>
      <c r="AJ22" s="48">
        <v>100.47395623073224</v>
      </c>
      <c r="AK22" s="48">
        <v>96.847690309625293</v>
      </c>
      <c r="AL22" s="48">
        <v>133.94775926672182</v>
      </c>
      <c r="AM22" s="48">
        <v>77.308787082034854</v>
      </c>
      <c r="AN22" s="48">
        <v>34.394184451700532</v>
      </c>
      <c r="AO22" s="48">
        <v>32.328265478144601</v>
      </c>
      <c r="AP22">
        <v>48.3</v>
      </c>
      <c r="AQ22">
        <v>335.9</v>
      </c>
      <c r="AR22">
        <v>510</v>
      </c>
      <c r="AS22">
        <f t="shared" si="0"/>
        <v>4.2680570606459458</v>
      </c>
    </row>
    <row r="23" spans="1:45">
      <c r="A23" s="1" t="s">
        <v>24</v>
      </c>
      <c r="B23" s="1">
        <v>71.970101441537651</v>
      </c>
      <c r="C23">
        <v>90.743155149934807</v>
      </c>
      <c r="D23">
        <v>67.550561797752806</v>
      </c>
      <c r="E23">
        <v>76.804407713498634</v>
      </c>
      <c r="F23">
        <v>70.108953102794871</v>
      </c>
      <c r="G23">
        <v>2142.81</v>
      </c>
      <c r="H23">
        <v>2515.75</v>
      </c>
      <c r="I23">
        <v>2580.92</v>
      </c>
      <c r="J23">
        <v>7785.87</v>
      </c>
      <c r="K23">
        <v>7977.74</v>
      </c>
      <c r="L23" s="1">
        <v>52.641600000000004</v>
      </c>
      <c r="M23" s="1">
        <v>38.914999999999999</v>
      </c>
      <c r="N23" s="1">
        <v>63.84</v>
      </c>
      <c r="O23" s="1">
        <v>31.026300000000003</v>
      </c>
      <c r="P23" s="1">
        <v>21.482500000000002</v>
      </c>
      <c r="Q23" s="1">
        <v>3184.23</v>
      </c>
      <c r="R23" s="1">
        <v>1305.7</v>
      </c>
      <c r="S23" s="1">
        <v>4130.07</v>
      </c>
      <c r="T23" s="1">
        <v>78.05</v>
      </c>
      <c r="U23" s="1"/>
      <c r="V23" s="1">
        <v>10.25</v>
      </c>
      <c r="W23" s="1">
        <v>11</v>
      </c>
      <c r="X23" s="1"/>
      <c r="Y23" s="1">
        <v>14</v>
      </c>
      <c r="Z23" s="1">
        <v>28.7</v>
      </c>
      <c r="AA23" s="1">
        <v>13.701499999999999</v>
      </c>
      <c r="AB23" s="45">
        <v>118.64</v>
      </c>
      <c r="AC23" s="45">
        <v>223.81</v>
      </c>
      <c r="AD23" s="45">
        <v>105.17</v>
      </c>
      <c r="AE23" s="45">
        <v>89.43</v>
      </c>
      <c r="AF23" s="45">
        <v>17.05</v>
      </c>
      <c r="AG23" s="1">
        <v>79.012345679012341</v>
      </c>
      <c r="AH23" s="1">
        <v>78.902229845626067</v>
      </c>
      <c r="AI23" s="48">
        <v>51.132041407188979</v>
      </c>
      <c r="AJ23" s="48">
        <v>99.35121698721089</v>
      </c>
      <c r="AK23" s="48">
        <v>95.294474835352034</v>
      </c>
      <c r="AL23" s="48">
        <v>136.79871551971434</v>
      </c>
      <c r="AM23" s="48">
        <v>72.468752146582148</v>
      </c>
      <c r="AN23" s="48">
        <v>30.74629866377132</v>
      </c>
      <c r="AO23" s="48">
        <v>28.181056409169269</v>
      </c>
      <c r="AP23">
        <v>16.399999999999999</v>
      </c>
      <c r="AQ23">
        <v>-13.3</v>
      </c>
      <c r="AR23">
        <v>510</v>
      </c>
      <c r="AS23">
        <f t="shared" si="0"/>
        <v>4.2762507750162557</v>
      </c>
    </row>
    <row r="24" spans="1:45">
      <c r="A24" s="1" t="s">
        <v>25</v>
      </c>
      <c r="B24" s="1">
        <v>71.649759743726634</v>
      </c>
      <c r="C24">
        <v>85.462842242503257</v>
      </c>
      <c r="D24">
        <v>66.426966292134836</v>
      </c>
      <c r="E24">
        <v>71.900826446280988</v>
      </c>
      <c r="F24">
        <v>68.356229275225004</v>
      </c>
      <c r="G24">
        <v>2124.77</v>
      </c>
      <c r="H24">
        <v>2531.71</v>
      </c>
      <c r="I24">
        <v>2599.4899999999998</v>
      </c>
      <c r="J24">
        <v>7914.08</v>
      </c>
      <c r="K24">
        <v>8109.19</v>
      </c>
      <c r="L24" s="1">
        <v>52.818200000000004</v>
      </c>
      <c r="M24" s="1">
        <v>39.29</v>
      </c>
      <c r="N24" s="1">
        <v>64.564999999999998</v>
      </c>
      <c r="O24" s="1">
        <v>30.957500000000003</v>
      </c>
      <c r="P24" s="1">
        <v>21.6175</v>
      </c>
      <c r="Q24" s="1">
        <v>3213.37</v>
      </c>
      <c r="R24" s="1">
        <v>1304.92</v>
      </c>
      <c r="S24" s="1">
        <v>4205.04</v>
      </c>
      <c r="T24" s="1">
        <v>79.17</v>
      </c>
      <c r="U24" s="1"/>
      <c r="V24" s="1">
        <v>10.25</v>
      </c>
      <c r="W24" s="1">
        <v>11</v>
      </c>
      <c r="X24" s="1"/>
      <c r="Y24" s="1">
        <v>14</v>
      </c>
      <c r="Z24" s="1">
        <v>9.7000000000000011</v>
      </c>
      <c r="AA24" s="1">
        <v>11.0945</v>
      </c>
      <c r="AB24" s="45">
        <v>94.45</v>
      </c>
      <c r="AC24" s="45">
        <v>194.8</v>
      </c>
      <c r="AD24" s="45">
        <v>100.35</v>
      </c>
      <c r="AE24" s="45">
        <v>78.62</v>
      </c>
      <c r="AF24" s="45">
        <v>52.56</v>
      </c>
      <c r="AG24" s="1">
        <v>76.918947933440691</v>
      </c>
      <c r="AH24" s="1">
        <v>78.559176672384211</v>
      </c>
      <c r="AI24" s="48">
        <v>50.615939241771507</v>
      </c>
      <c r="AJ24" s="48">
        <v>99.261595914356207</v>
      </c>
      <c r="AK24" s="48">
        <v>95.15811026446859</v>
      </c>
      <c r="AL24" s="48">
        <v>137.14058035557937</v>
      </c>
      <c r="AM24" s="48">
        <v>74.769428781906271</v>
      </c>
      <c r="AN24" s="48">
        <v>29.284993549971595</v>
      </c>
      <c r="AO24" s="48">
        <v>26.515211171406321</v>
      </c>
      <c r="AP24">
        <v>28.2</v>
      </c>
      <c r="AQ24">
        <v>-12.2</v>
      </c>
      <c r="AR24">
        <v>510</v>
      </c>
      <c r="AS24">
        <f t="shared" si="0"/>
        <v>4.2717898010756299</v>
      </c>
    </row>
    <row r="25" spans="1:45">
      <c r="A25" s="1" t="s">
        <v>26</v>
      </c>
      <c r="B25" s="1">
        <v>71.756540309663649</v>
      </c>
      <c r="C25">
        <v>94.915254237288124</v>
      </c>
      <c r="D25">
        <v>70.426966292134821</v>
      </c>
      <c r="E25">
        <v>79.11845730027548</v>
      </c>
      <c r="F25">
        <v>73.045949786830874</v>
      </c>
      <c r="G25">
        <v>2264.0300000000002</v>
      </c>
      <c r="H25">
        <v>2678.44</v>
      </c>
      <c r="I25">
        <v>2755.11</v>
      </c>
      <c r="J25">
        <v>8213.32</v>
      </c>
      <c r="K25">
        <v>8420.59</v>
      </c>
      <c r="L25" s="1">
        <v>52.767700000000005</v>
      </c>
      <c r="M25" s="1">
        <v>39.495000000000005</v>
      </c>
      <c r="N25" s="1">
        <v>66.163800000000009</v>
      </c>
      <c r="O25" s="1">
        <v>29.781300000000002</v>
      </c>
      <c r="P25" s="1">
        <v>21.335000000000001</v>
      </c>
      <c r="Q25" s="1">
        <v>3305.97</v>
      </c>
      <c r="R25" s="1">
        <v>1351.6</v>
      </c>
      <c r="S25" s="1">
        <v>4333.1000000000004</v>
      </c>
      <c r="T25" s="1">
        <v>81.86</v>
      </c>
      <c r="U25" s="1"/>
      <c r="V25" s="1">
        <v>10.25</v>
      </c>
      <c r="W25" s="1">
        <v>10.5</v>
      </c>
      <c r="X25" s="1"/>
      <c r="Y25" s="1">
        <v>14</v>
      </c>
      <c r="Z25" s="1">
        <v>8.75</v>
      </c>
      <c r="AA25" s="1">
        <v>9.4992999999999999</v>
      </c>
      <c r="AB25" s="45">
        <v>208.82</v>
      </c>
      <c r="AC25" s="45">
        <v>478.04</v>
      </c>
      <c r="AD25" s="45">
        <v>269.22000000000003</v>
      </c>
      <c r="AE25" s="45">
        <v>162.59</v>
      </c>
      <c r="AF25" s="45">
        <v>110.17</v>
      </c>
      <c r="AG25" s="1">
        <v>76.704240472356418</v>
      </c>
      <c r="AH25" s="1">
        <v>78.273299028016012</v>
      </c>
      <c r="AI25" s="48">
        <v>49.46886082744625</v>
      </c>
      <c r="AJ25" s="48">
        <v>97.982168717006758</v>
      </c>
      <c r="AK25" s="48">
        <v>94.704732866073044</v>
      </c>
      <c r="AL25" s="48">
        <v>128.23594616302393</v>
      </c>
      <c r="AM25" s="48">
        <v>75.564614726981617</v>
      </c>
      <c r="AN25" s="48">
        <v>27.611527118656884</v>
      </c>
      <c r="AO25" s="48">
        <v>24.744336059144285</v>
      </c>
      <c r="AP25">
        <v>39.1</v>
      </c>
      <c r="AQ25">
        <v>45.1</v>
      </c>
      <c r="AR25">
        <v>510</v>
      </c>
      <c r="AS25">
        <f t="shared" si="0"/>
        <v>4.2732790046270974</v>
      </c>
    </row>
    <row r="26" spans="1:45">
      <c r="A26" s="1" t="s">
        <v>27</v>
      </c>
      <c r="B26" s="1">
        <v>73.091297383876139</v>
      </c>
      <c r="C26">
        <v>76.857887874837033</v>
      </c>
      <c r="D26">
        <v>64.629213483146074</v>
      </c>
      <c r="E26">
        <v>75.757575757575765</v>
      </c>
      <c r="F26">
        <v>66.508763619137852</v>
      </c>
      <c r="G26">
        <v>2166.35</v>
      </c>
      <c r="H26">
        <v>2712.68</v>
      </c>
      <c r="I26">
        <v>2779.82</v>
      </c>
      <c r="J26">
        <v>8368.9500000000007</v>
      </c>
      <c r="K26">
        <v>8567.7999999999993</v>
      </c>
      <c r="L26" s="1">
        <v>53.502800000000001</v>
      </c>
      <c r="M26" s="1">
        <v>39.734999999999999</v>
      </c>
      <c r="N26" s="1">
        <v>66.458799999999997</v>
      </c>
      <c r="O26" s="1">
        <v>30.165000000000003</v>
      </c>
      <c r="P26" s="1">
        <v>22.1938</v>
      </c>
      <c r="Q26" s="1">
        <v>3375.49</v>
      </c>
      <c r="R26" s="1">
        <v>1292.1600000000001</v>
      </c>
      <c r="S26" s="1">
        <v>4314.6000000000004</v>
      </c>
      <c r="T26" s="1">
        <v>82.01</v>
      </c>
      <c r="U26" s="1"/>
      <c r="V26" s="1">
        <v>10</v>
      </c>
      <c r="W26" s="1">
        <v>9</v>
      </c>
      <c r="X26" s="1"/>
      <c r="Y26" s="1">
        <v>13.5</v>
      </c>
      <c r="Z26" s="1">
        <v>6.73</v>
      </c>
      <c r="AA26" s="1">
        <v>7.5293999999999999</v>
      </c>
      <c r="AB26" s="45">
        <v>66.540000000000006</v>
      </c>
      <c r="AC26" s="45">
        <v>189.09</v>
      </c>
      <c r="AD26" s="45">
        <v>122.55</v>
      </c>
      <c r="AE26" s="45">
        <v>66.95</v>
      </c>
      <c r="AF26" s="45">
        <v>71.819999999999993</v>
      </c>
      <c r="AG26" s="1">
        <v>79.817498658078364</v>
      </c>
      <c r="AH26" s="1">
        <v>82.046883933676384</v>
      </c>
      <c r="AI26" s="48">
        <v>49.816883283281115</v>
      </c>
      <c r="AJ26" s="48">
        <v>99.36891895331263</v>
      </c>
      <c r="AK26" s="48">
        <v>96.469731313434551</v>
      </c>
      <c r="AL26" s="48">
        <v>126.13111404131935</v>
      </c>
      <c r="AM26" s="48">
        <v>75.759817288699992</v>
      </c>
      <c r="AN26" s="48">
        <v>27.698658020940552</v>
      </c>
      <c r="AO26" s="48">
        <v>25.017535141941636</v>
      </c>
      <c r="AP26">
        <v>36.299999999999997</v>
      </c>
      <c r="AQ26">
        <v>4.5999999999999996</v>
      </c>
      <c r="AR26">
        <v>550</v>
      </c>
      <c r="AS26">
        <f t="shared" si="0"/>
        <v>4.2917093088324521</v>
      </c>
    </row>
    <row r="27" spans="1:45">
      <c r="A27" s="1" t="s">
        <v>28</v>
      </c>
      <c r="B27" s="1">
        <v>73.785371062466623</v>
      </c>
      <c r="C27">
        <v>80.899608865710562</v>
      </c>
      <c r="D27">
        <v>64.089887640449433</v>
      </c>
      <c r="E27">
        <v>77.96143250688705</v>
      </c>
      <c r="F27">
        <v>66.603505447655124</v>
      </c>
      <c r="G27">
        <v>2266.37</v>
      </c>
      <c r="H27">
        <v>2739.95</v>
      </c>
      <c r="I27">
        <v>2806.22</v>
      </c>
      <c r="J27">
        <v>8459.58</v>
      </c>
      <c r="K27">
        <v>8659.4500000000007</v>
      </c>
      <c r="L27" s="1">
        <v>55.417400000000001</v>
      </c>
      <c r="M27" s="1">
        <v>41.495000000000005</v>
      </c>
      <c r="N27" s="1">
        <v>67.475000000000009</v>
      </c>
      <c r="O27" s="1">
        <v>29.912500000000001</v>
      </c>
      <c r="P27" s="1">
        <v>23.307500000000001</v>
      </c>
      <c r="Q27" s="1">
        <v>3483.77</v>
      </c>
      <c r="R27" s="1">
        <v>1421.12</v>
      </c>
      <c r="S27" s="1">
        <v>4312.8100000000004</v>
      </c>
      <c r="T27" s="1">
        <v>83.67</v>
      </c>
      <c r="U27" s="1"/>
      <c r="V27" s="1">
        <v>10</v>
      </c>
      <c r="W27" s="1">
        <v>9</v>
      </c>
      <c r="X27" s="1"/>
      <c r="Y27" s="1">
        <v>12.75</v>
      </c>
      <c r="Z27" s="1">
        <v>6.75</v>
      </c>
      <c r="AA27" s="1">
        <v>9.3244000000000007</v>
      </c>
      <c r="AB27" s="45">
        <v>68.98</v>
      </c>
      <c r="AC27" s="45">
        <v>180.1</v>
      </c>
      <c r="AD27" s="45">
        <v>111.12</v>
      </c>
      <c r="AE27" s="45">
        <v>71.64</v>
      </c>
      <c r="AF27" s="45">
        <v>64.77</v>
      </c>
      <c r="AG27" s="1">
        <v>81.910896403650028</v>
      </c>
      <c r="AH27" s="1">
        <v>82.732990280160081</v>
      </c>
      <c r="AI27" s="48">
        <v>50.258059104340667</v>
      </c>
      <c r="AJ27" s="48">
        <v>99.909509401064724</v>
      </c>
      <c r="AK27" s="48">
        <v>97.541950160883076</v>
      </c>
      <c r="AL27" s="48">
        <v>121.76428050888403</v>
      </c>
      <c r="AM27" s="48">
        <v>74.701569477947984</v>
      </c>
      <c r="AN27" s="48">
        <v>28.547015090334845</v>
      </c>
      <c r="AO27" s="48">
        <v>26.167744158955028</v>
      </c>
      <c r="AP27">
        <v>49.2</v>
      </c>
      <c r="AQ27">
        <v>-20.5</v>
      </c>
      <c r="AR27">
        <v>550</v>
      </c>
      <c r="AS27">
        <f t="shared" si="0"/>
        <v>4.3011604878716181</v>
      </c>
    </row>
    <row r="28" spans="1:45">
      <c r="A28" s="1" t="s">
        <v>29</v>
      </c>
      <c r="B28" s="1">
        <v>74.639615589962631</v>
      </c>
      <c r="C28">
        <v>79.595827900912639</v>
      </c>
      <c r="D28">
        <v>64.044943820224717</v>
      </c>
      <c r="E28">
        <v>74.380165289256198</v>
      </c>
      <c r="F28">
        <v>66.12979630506868</v>
      </c>
      <c r="G28">
        <v>2298.19</v>
      </c>
      <c r="H28">
        <v>2755.47</v>
      </c>
      <c r="I28">
        <v>2823.85</v>
      </c>
      <c r="J28">
        <v>8544.66</v>
      </c>
      <c r="K28">
        <v>8749.09</v>
      </c>
      <c r="L28" s="1">
        <v>56.5505</v>
      </c>
      <c r="M28" s="1">
        <v>42.47</v>
      </c>
      <c r="N28" s="1">
        <v>70.776300000000006</v>
      </c>
      <c r="O28" s="1">
        <v>30.265000000000001</v>
      </c>
      <c r="P28" s="1">
        <v>23.483800000000002</v>
      </c>
      <c r="Q28" s="1">
        <v>3606.59</v>
      </c>
      <c r="R28" s="1">
        <v>1503.42</v>
      </c>
      <c r="S28" s="1">
        <v>4288.71</v>
      </c>
      <c r="T28" s="1">
        <v>84.39</v>
      </c>
      <c r="U28" s="1"/>
      <c r="V28" s="1">
        <v>10</v>
      </c>
      <c r="W28" s="1">
        <v>9</v>
      </c>
      <c r="X28" s="1"/>
      <c r="Y28" s="1">
        <v>12.75</v>
      </c>
      <c r="Z28" s="1">
        <v>6.42</v>
      </c>
      <c r="AA28" s="1">
        <v>7.6036999999999999</v>
      </c>
      <c r="AB28" s="45">
        <v>116.17</v>
      </c>
      <c r="AC28" s="45">
        <v>220.07</v>
      </c>
      <c r="AD28" s="45">
        <v>103.9</v>
      </c>
      <c r="AE28" s="45">
        <v>48.6</v>
      </c>
      <c r="AF28" s="45">
        <v>53.97</v>
      </c>
      <c r="AG28" s="1">
        <v>84.970477724100917</v>
      </c>
      <c r="AH28" s="1">
        <v>85.077186963979415</v>
      </c>
      <c r="AI28" s="48">
        <v>48.078380057061295</v>
      </c>
      <c r="AJ28" s="48">
        <v>98.32264900980239</v>
      </c>
      <c r="AK28" s="48">
        <v>96.358056369068464</v>
      </c>
      <c r="AL28" s="48">
        <v>116.45766407284739</v>
      </c>
      <c r="AM28" s="48">
        <v>72.628804240117589</v>
      </c>
      <c r="AN28" s="48">
        <v>26.161939284284287</v>
      </c>
      <c r="AO28" s="48">
        <v>23.394575204027017</v>
      </c>
      <c r="AP28">
        <v>163.9</v>
      </c>
      <c r="AQ28">
        <v>-6.9</v>
      </c>
      <c r="AR28">
        <v>550</v>
      </c>
      <c r="AS28">
        <f t="shared" si="0"/>
        <v>4.3126714063377589</v>
      </c>
    </row>
    <row r="29" spans="1:45">
      <c r="A29" s="1" t="s">
        <v>30</v>
      </c>
      <c r="B29" s="1">
        <v>75.226908702616129</v>
      </c>
      <c r="C29">
        <v>81.225554106910039</v>
      </c>
      <c r="D29">
        <v>64.17977528089888</v>
      </c>
      <c r="E29">
        <v>75.592286501377401</v>
      </c>
      <c r="F29">
        <v>66.461392704879202</v>
      </c>
      <c r="G29">
        <v>2247.83</v>
      </c>
      <c r="H29">
        <v>2700.41</v>
      </c>
      <c r="I29">
        <v>2768.78</v>
      </c>
      <c r="J29">
        <v>8634.61</v>
      </c>
      <c r="K29">
        <v>8841.1200000000008</v>
      </c>
      <c r="L29" s="1">
        <v>56.583100000000002</v>
      </c>
      <c r="M29" s="1">
        <v>42.56</v>
      </c>
      <c r="N29" s="1">
        <v>69.717500000000001</v>
      </c>
      <c r="O29" s="1">
        <v>29.621300000000002</v>
      </c>
      <c r="P29" s="1">
        <v>23.932500000000001</v>
      </c>
      <c r="Q29" s="1">
        <v>3671</v>
      </c>
      <c r="R29" s="1">
        <v>1506.72</v>
      </c>
      <c r="S29" s="1">
        <v>4352.6499999999996</v>
      </c>
      <c r="T29" s="1">
        <v>84.69</v>
      </c>
      <c r="U29" s="1"/>
      <c r="V29" s="1">
        <v>10</v>
      </c>
      <c r="W29" s="1">
        <v>9</v>
      </c>
      <c r="X29" s="1"/>
      <c r="Y29" s="1">
        <v>12.75</v>
      </c>
      <c r="Z29" s="1">
        <v>6.02</v>
      </c>
      <c r="AA29" s="1">
        <v>6.9320000000000004</v>
      </c>
      <c r="AB29" s="45">
        <v>105.23</v>
      </c>
      <c r="AC29" s="45">
        <v>190.66</v>
      </c>
      <c r="AD29" s="45">
        <v>85.43</v>
      </c>
      <c r="AE29" s="45">
        <v>61.55</v>
      </c>
      <c r="AF29" s="45">
        <v>19.7</v>
      </c>
      <c r="AG29" s="1">
        <v>86.956521739130437</v>
      </c>
      <c r="AH29" s="1">
        <v>86.049170954831325</v>
      </c>
      <c r="AI29" s="48">
        <v>47.386836432376931</v>
      </c>
      <c r="AJ29" s="48">
        <v>95.266095743547154</v>
      </c>
      <c r="AK29" s="48">
        <v>93.368153405964861</v>
      </c>
      <c r="AL29" s="48">
        <v>112.7858665943571</v>
      </c>
      <c r="AM29" s="48">
        <v>71.23885649103201</v>
      </c>
      <c r="AN29" s="48">
        <v>26.368942414788073</v>
      </c>
      <c r="AO29" s="48">
        <v>23.841249993940821</v>
      </c>
      <c r="AP29">
        <v>278.39999999999998</v>
      </c>
      <c r="AQ29">
        <v>-8.1999999999999993</v>
      </c>
      <c r="AR29">
        <v>550</v>
      </c>
      <c r="AS29">
        <f t="shared" si="0"/>
        <v>4.3205089954426832</v>
      </c>
    </row>
    <row r="30" spans="1:45">
      <c r="A30" s="1" t="s">
        <v>31</v>
      </c>
      <c r="B30" s="1">
        <v>75.06673785371062</v>
      </c>
      <c r="C30">
        <v>78.226857887874829</v>
      </c>
      <c r="D30">
        <v>64.269662921348313</v>
      </c>
      <c r="E30">
        <v>75.757575757575765</v>
      </c>
      <c r="F30">
        <v>66.319279962103266</v>
      </c>
      <c r="G30">
        <v>2223.66</v>
      </c>
      <c r="H30">
        <v>2676.56</v>
      </c>
      <c r="I30">
        <v>2745.68</v>
      </c>
      <c r="J30">
        <v>8832.76</v>
      </c>
      <c r="K30">
        <v>9041.7999999999993</v>
      </c>
      <c r="L30" s="1">
        <v>56.565899999999999</v>
      </c>
      <c r="M30" s="1">
        <v>42.540500000000002</v>
      </c>
      <c r="N30" s="1">
        <v>70.596500000000006</v>
      </c>
      <c r="O30" s="1">
        <v>29.815100000000001</v>
      </c>
      <c r="P30" s="1">
        <v>24.155000000000001</v>
      </c>
      <c r="Q30" s="1">
        <v>3646.22</v>
      </c>
      <c r="R30" s="1">
        <v>1406.36</v>
      </c>
      <c r="S30" s="1">
        <v>4355.75</v>
      </c>
      <c r="T30" s="1">
        <v>82</v>
      </c>
      <c r="U30" s="1"/>
      <c r="V30" s="1">
        <v>11</v>
      </c>
      <c r="W30" s="1">
        <v>9</v>
      </c>
      <c r="X30" s="1"/>
      <c r="Y30" s="1">
        <v>12.75</v>
      </c>
      <c r="Z30" s="1">
        <v>7.59</v>
      </c>
      <c r="AA30" s="1">
        <v>10.053900000000001</v>
      </c>
      <c r="AB30" s="45">
        <v>132</v>
      </c>
      <c r="AC30" s="45">
        <v>182.73</v>
      </c>
      <c r="AD30" s="45">
        <v>50.73</v>
      </c>
      <c r="AE30" s="45">
        <v>-2.57</v>
      </c>
      <c r="AF30" s="45">
        <v>11</v>
      </c>
      <c r="AG30" s="1">
        <v>85.29253891572732</v>
      </c>
      <c r="AH30" s="1">
        <v>86.049170954831325</v>
      </c>
      <c r="AI30" s="48">
        <v>46.053849414441487</v>
      </c>
      <c r="AJ30" s="48">
        <v>90.692585255869133</v>
      </c>
      <c r="AK30" s="48">
        <v>88.059967799837594</v>
      </c>
      <c r="AL30" s="48">
        <v>114.99408991921358</v>
      </c>
      <c r="AM30" s="48">
        <v>71.024855210492049</v>
      </c>
      <c r="AN30" s="48">
        <v>25.662937857559342</v>
      </c>
      <c r="AO30" s="48">
        <v>23.440020460086004</v>
      </c>
      <c r="AP30">
        <v>243.8</v>
      </c>
      <c r="AQ30">
        <v>-2.4</v>
      </c>
      <c r="AR30">
        <v>550</v>
      </c>
      <c r="AS30">
        <f t="shared" si="0"/>
        <v>4.3183775559146129</v>
      </c>
    </row>
    <row r="31" spans="1:45">
      <c r="A31" s="1" t="s">
        <v>32</v>
      </c>
      <c r="B31" s="1">
        <v>75.173518419647635</v>
      </c>
      <c r="C31">
        <v>73.728813559322035</v>
      </c>
      <c r="D31">
        <v>65.033707865168537</v>
      </c>
      <c r="E31">
        <v>70.633608815426996</v>
      </c>
      <c r="F31">
        <v>66.177167219327316</v>
      </c>
      <c r="G31">
        <v>2250.81</v>
      </c>
      <c r="H31">
        <v>2732.76</v>
      </c>
      <c r="I31">
        <v>2801.05</v>
      </c>
      <c r="J31">
        <v>9011.5</v>
      </c>
      <c r="K31">
        <v>9221.6200000000008</v>
      </c>
      <c r="L31" s="1">
        <v>58.462000000000003</v>
      </c>
      <c r="M31" s="1">
        <v>42.489899999999999</v>
      </c>
      <c r="N31" s="1">
        <v>72.542600000000007</v>
      </c>
      <c r="O31" s="1">
        <v>31.497400000000003</v>
      </c>
      <c r="P31" s="1">
        <v>25.343800000000002</v>
      </c>
      <c r="Q31" s="1">
        <v>3676.72</v>
      </c>
      <c r="R31" s="1">
        <v>1364.2</v>
      </c>
      <c r="S31" s="1">
        <v>4425.9799999999996</v>
      </c>
      <c r="T31" s="1">
        <v>81.819999999999993</v>
      </c>
      <c r="U31" s="1"/>
      <c r="V31" s="1">
        <v>11</v>
      </c>
      <c r="W31" s="1">
        <v>9</v>
      </c>
      <c r="X31" s="1"/>
      <c r="Y31" s="1">
        <v>12.75</v>
      </c>
      <c r="Z31" s="1">
        <v>8.41</v>
      </c>
      <c r="AA31" s="1">
        <v>9.1649999999999991</v>
      </c>
      <c r="AB31" s="45">
        <v>133.06</v>
      </c>
      <c r="AC31" s="45">
        <v>242.31</v>
      </c>
      <c r="AD31" s="45">
        <v>109.25</v>
      </c>
      <c r="AE31" s="45">
        <v>47.71</v>
      </c>
      <c r="AF31" s="45">
        <v>59.31</v>
      </c>
      <c r="AG31" s="1">
        <v>86.366076221148688</v>
      </c>
      <c r="AH31" s="1">
        <v>86.220697541452253</v>
      </c>
      <c r="AI31" s="48">
        <v>47.029717144463909</v>
      </c>
      <c r="AJ31" s="48">
        <v>88.942390308916217</v>
      </c>
      <c r="AK31" s="48">
        <v>86.510768439459554</v>
      </c>
      <c r="AL31" s="48">
        <v>111.38851899529502</v>
      </c>
      <c r="AM31" s="48">
        <v>70.538335837533978</v>
      </c>
      <c r="AN31" s="48">
        <v>27.865853749274297</v>
      </c>
      <c r="AO31" s="48">
        <v>25.882350057454143</v>
      </c>
      <c r="AP31">
        <v>196.5</v>
      </c>
      <c r="AQ31">
        <v>14.8</v>
      </c>
      <c r="AR31">
        <v>550</v>
      </c>
      <c r="AS31">
        <f t="shared" si="0"/>
        <v>4.3197990202619909</v>
      </c>
    </row>
    <row r="32" spans="1:45">
      <c r="A32" s="1" t="s">
        <v>33</v>
      </c>
      <c r="B32" s="1">
        <v>75.814201815269627</v>
      </c>
      <c r="C32">
        <v>81.486310299869615</v>
      </c>
      <c r="D32">
        <v>62.157303370786522</v>
      </c>
      <c r="E32">
        <v>71.239669421487605</v>
      </c>
      <c r="F32">
        <v>64.42444339175745</v>
      </c>
      <c r="G32">
        <v>2380.25</v>
      </c>
      <c r="H32">
        <v>2781.41</v>
      </c>
      <c r="I32">
        <v>2849.83</v>
      </c>
      <c r="J32">
        <v>9150.11</v>
      </c>
      <c r="K32">
        <v>9362.2099999999991</v>
      </c>
      <c r="L32" s="1">
        <v>59.671800000000005</v>
      </c>
      <c r="M32" s="1">
        <v>42.369300000000003</v>
      </c>
      <c r="N32" s="1">
        <v>71.042900000000003</v>
      </c>
      <c r="O32" s="1">
        <v>36.6601</v>
      </c>
      <c r="P32" s="1">
        <v>25.63</v>
      </c>
      <c r="Q32" s="1">
        <v>3724.74</v>
      </c>
      <c r="R32" s="1">
        <v>1488.69</v>
      </c>
      <c r="S32" s="1">
        <v>4504.75</v>
      </c>
      <c r="T32" s="1">
        <v>82.28</v>
      </c>
      <c r="U32" s="1"/>
      <c r="V32" s="1">
        <v>11</v>
      </c>
      <c r="W32" s="1">
        <v>9</v>
      </c>
      <c r="X32" s="1"/>
      <c r="Y32" s="1">
        <v>12.75</v>
      </c>
      <c r="Z32" s="1">
        <v>8.42</v>
      </c>
      <c r="AA32" s="1">
        <v>9.6950000000000003</v>
      </c>
      <c r="AB32" s="45">
        <v>153.86000000000001</v>
      </c>
      <c r="AC32" s="45">
        <v>180.38</v>
      </c>
      <c r="AD32" s="45">
        <v>26.52</v>
      </c>
      <c r="AE32" s="45">
        <v>12.02</v>
      </c>
      <c r="AF32" s="45">
        <v>-11.49</v>
      </c>
      <c r="AG32" s="1">
        <v>90.338164251207729</v>
      </c>
      <c r="AH32" s="1">
        <v>87.192681532304164</v>
      </c>
      <c r="AI32" s="48">
        <v>45.943753800355914</v>
      </c>
      <c r="AJ32" s="48">
        <v>89.699759179137075</v>
      </c>
      <c r="AK32" s="48">
        <v>87.619253591320216</v>
      </c>
      <c r="AL32" s="48">
        <v>108.90475841995337</v>
      </c>
      <c r="AM32" s="48">
        <v>67.546154219384363</v>
      </c>
      <c r="AN32" s="48">
        <v>26.792784669750265</v>
      </c>
      <c r="AO32" s="48">
        <v>24.885605576706912</v>
      </c>
      <c r="AP32">
        <v>107.4</v>
      </c>
      <c r="AQ32">
        <v>57.4</v>
      </c>
      <c r="AR32">
        <v>550</v>
      </c>
      <c r="AS32">
        <f t="shared" si="0"/>
        <v>4.3282856341393092</v>
      </c>
    </row>
    <row r="33" spans="1:45">
      <c r="A33" s="1" t="s">
        <v>34</v>
      </c>
      <c r="B33" s="1">
        <v>76.134543513080615</v>
      </c>
      <c r="C33">
        <v>81.747066492829205</v>
      </c>
      <c r="D33">
        <v>67.865168539325836</v>
      </c>
      <c r="E33">
        <v>72.947658402203857</v>
      </c>
      <c r="F33">
        <v>69.351018474656556</v>
      </c>
      <c r="G33">
        <v>2420.31</v>
      </c>
      <c r="H33">
        <v>2777.44</v>
      </c>
      <c r="I33">
        <v>2845.34</v>
      </c>
      <c r="J33">
        <v>9192.2000000000007</v>
      </c>
      <c r="K33">
        <v>9407.19</v>
      </c>
      <c r="L33" s="1">
        <v>58.836600000000004</v>
      </c>
      <c r="M33" s="1">
        <v>42.629400000000004</v>
      </c>
      <c r="N33" s="1">
        <v>70.407700000000006</v>
      </c>
      <c r="O33" s="1">
        <v>34.441500000000005</v>
      </c>
      <c r="P33" s="1">
        <v>24.913800000000002</v>
      </c>
      <c r="Q33" s="1">
        <v>3789.62</v>
      </c>
      <c r="R33" s="1">
        <v>1514.53</v>
      </c>
      <c r="S33" s="1">
        <v>4498.45</v>
      </c>
      <c r="T33" s="1">
        <v>83.02</v>
      </c>
      <c r="U33" s="1"/>
      <c r="V33" s="1">
        <v>11</v>
      </c>
      <c r="W33" s="1">
        <v>9</v>
      </c>
      <c r="X33" s="1"/>
      <c r="Y33" s="1">
        <v>12.75</v>
      </c>
      <c r="Z33" s="1">
        <v>8</v>
      </c>
      <c r="AA33" s="1">
        <v>9.4779999999999998</v>
      </c>
      <c r="AB33" s="45">
        <v>107.35</v>
      </c>
      <c r="AC33" s="45">
        <v>187.78</v>
      </c>
      <c r="AD33" s="45">
        <v>80.430000000000007</v>
      </c>
      <c r="AE33" s="45">
        <v>46.54</v>
      </c>
      <c r="AF33" s="45">
        <v>24.38</v>
      </c>
      <c r="AG33" s="1">
        <v>91.626409017713357</v>
      </c>
      <c r="AH33" s="1">
        <v>86.735277301315023</v>
      </c>
      <c r="AI33" s="48">
        <v>44.547334229035755</v>
      </c>
      <c r="AJ33" s="48">
        <v>89.894090883017867</v>
      </c>
      <c r="AK33" s="48">
        <v>87.754690158975663</v>
      </c>
      <c r="AL33" s="48">
        <v>109.64274694125336</v>
      </c>
      <c r="AM33" s="48">
        <v>67.377651214430529</v>
      </c>
      <c r="AN33" s="48">
        <v>24.571323545094543</v>
      </c>
      <c r="AO33" s="48">
        <v>22.30776737835178</v>
      </c>
      <c r="AP33">
        <v>39.299999999999997</v>
      </c>
      <c r="AQ33">
        <v>54.4</v>
      </c>
      <c r="AR33">
        <v>550</v>
      </c>
      <c r="AS33">
        <f t="shared" si="0"/>
        <v>4.3325020845182438</v>
      </c>
    </row>
    <row r="34" spans="1:45">
      <c r="A34" s="1" t="s">
        <v>35</v>
      </c>
      <c r="B34" s="1">
        <v>75.86759209823812</v>
      </c>
      <c r="C34">
        <v>87.222946544980445</v>
      </c>
      <c r="D34">
        <v>70.741573033707866</v>
      </c>
      <c r="E34">
        <v>79.944903581267212</v>
      </c>
      <c r="F34">
        <v>72.809095215537653</v>
      </c>
      <c r="G34">
        <v>2378.7399999999998</v>
      </c>
      <c r="H34">
        <v>2809.6</v>
      </c>
      <c r="I34">
        <v>2878.3</v>
      </c>
      <c r="J34">
        <v>9236.98</v>
      </c>
      <c r="K34">
        <v>9455.7099999999991</v>
      </c>
      <c r="L34" s="1">
        <v>59.813100000000006</v>
      </c>
      <c r="M34" s="1">
        <v>42.480900000000005</v>
      </c>
      <c r="N34" s="1">
        <v>70.701400000000007</v>
      </c>
      <c r="O34" s="1">
        <v>37.468600000000002</v>
      </c>
      <c r="P34" s="1">
        <v>25.293800000000001</v>
      </c>
      <c r="Q34" s="1">
        <v>3800.46</v>
      </c>
      <c r="R34" s="1">
        <v>1492.62</v>
      </c>
      <c r="S34" s="1">
        <v>4529</v>
      </c>
      <c r="T34" s="1">
        <v>83.47</v>
      </c>
      <c r="U34" s="1"/>
      <c r="V34" s="1">
        <v>11</v>
      </c>
      <c r="W34" s="1">
        <v>9</v>
      </c>
      <c r="X34" s="1"/>
      <c r="Y34" s="1">
        <v>12.75</v>
      </c>
      <c r="Z34" s="1">
        <v>8.33</v>
      </c>
      <c r="AA34" s="1">
        <v>9.3558000000000003</v>
      </c>
      <c r="AB34" s="45">
        <v>176.48</v>
      </c>
      <c r="AC34" s="45">
        <v>220.89</v>
      </c>
      <c r="AD34" s="45">
        <v>44.41</v>
      </c>
      <c r="AE34" s="45">
        <v>11.64</v>
      </c>
      <c r="AF34" s="45">
        <v>-5.89</v>
      </c>
      <c r="AG34" s="1">
        <v>88.298443370907137</v>
      </c>
      <c r="AH34" s="1">
        <v>86.67810177244138</v>
      </c>
      <c r="AI34" s="48">
        <v>42.290179304856203</v>
      </c>
      <c r="AJ34" s="48">
        <v>87.027326847046382</v>
      </c>
      <c r="AK34" s="48">
        <v>84.666503397995129</v>
      </c>
      <c r="AL34" s="48">
        <v>108.81992034558495</v>
      </c>
      <c r="AM34" s="48">
        <v>66.544028046949236</v>
      </c>
      <c r="AN34" s="48">
        <v>22.079064968199987</v>
      </c>
      <c r="AO34" s="48">
        <v>19.536435904847078</v>
      </c>
      <c r="AP34">
        <v>10.3</v>
      </c>
      <c r="AQ34">
        <v>-19.2</v>
      </c>
      <c r="AR34">
        <v>550</v>
      </c>
      <c r="AS34">
        <f t="shared" si="0"/>
        <v>4.3289896116411031</v>
      </c>
    </row>
    <row r="35" spans="1:45">
      <c r="A35" s="1" t="s">
        <v>36</v>
      </c>
      <c r="B35" s="1">
        <v>75.226908702616129</v>
      </c>
      <c r="C35">
        <v>88.005215123859188</v>
      </c>
      <c r="D35">
        <v>71.460674157303373</v>
      </c>
      <c r="E35">
        <v>82.589531680440771</v>
      </c>
      <c r="F35">
        <v>73.709142586451904</v>
      </c>
      <c r="G35">
        <v>2442.6999999999998</v>
      </c>
      <c r="H35">
        <v>2877.19</v>
      </c>
      <c r="I35">
        <v>2944.85</v>
      </c>
      <c r="J35">
        <v>9402.34</v>
      </c>
      <c r="K35">
        <v>9620.0300000000007</v>
      </c>
      <c r="L35" s="1">
        <v>59.065200000000004</v>
      </c>
      <c r="M35" s="1">
        <v>42.500700000000002</v>
      </c>
      <c r="N35" s="1">
        <v>70.008400000000009</v>
      </c>
      <c r="O35" s="1">
        <v>36.622100000000003</v>
      </c>
      <c r="P35" s="1">
        <v>48.529600000000002</v>
      </c>
      <c r="Q35" s="1">
        <v>3830.84</v>
      </c>
      <c r="R35" s="1">
        <v>1517.96</v>
      </c>
      <c r="S35" s="1">
        <v>4671.88</v>
      </c>
      <c r="T35" s="1">
        <v>84.01</v>
      </c>
      <c r="U35" s="1"/>
      <c r="V35" s="1">
        <v>11</v>
      </c>
      <c r="W35" s="1">
        <v>9</v>
      </c>
      <c r="X35" s="1"/>
      <c r="Y35" s="1">
        <v>12.75</v>
      </c>
      <c r="Z35" s="1">
        <v>10.040000000000001</v>
      </c>
      <c r="AA35" s="1">
        <v>8.8561999999999994</v>
      </c>
      <c r="AB35" s="45">
        <v>163.69999999999999</v>
      </c>
      <c r="AC35" s="45">
        <v>265.56</v>
      </c>
      <c r="AD35" s="45">
        <v>101.86</v>
      </c>
      <c r="AE35" s="45">
        <v>71.06</v>
      </c>
      <c r="AF35" s="45">
        <v>-29.71</v>
      </c>
      <c r="AG35" s="1">
        <v>83.843263553408477</v>
      </c>
      <c r="AH35" s="1">
        <v>86.563750714694109</v>
      </c>
      <c r="AI35" s="48">
        <v>43.370550335019999</v>
      </c>
      <c r="AJ35" s="48">
        <v>88.233500555298846</v>
      </c>
      <c r="AK35" s="48">
        <v>86.203460740996007</v>
      </c>
      <c r="AL35" s="48">
        <v>106.97265382689521</v>
      </c>
      <c r="AM35" s="48">
        <v>66.519183698644667</v>
      </c>
      <c r="AN35" s="48">
        <v>23.444125164311099</v>
      </c>
      <c r="AO35" s="48">
        <v>21.221537289749264</v>
      </c>
      <c r="AP35">
        <v>13.7</v>
      </c>
      <c r="AQ35">
        <v>-46.8</v>
      </c>
      <c r="AR35">
        <v>550</v>
      </c>
      <c r="AS35">
        <f t="shared" si="0"/>
        <v>4.3205089954426832</v>
      </c>
    </row>
    <row r="36" spans="1:45">
      <c r="A36" s="1" t="s">
        <v>37</v>
      </c>
      <c r="B36" s="1">
        <v>75.493860117458624</v>
      </c>
      <c r="C36">
        <v>81.29074315514994</v>
      </c>
      <c r="D36">
        <v>69.438202247191015</v>
      </c>
      <c r="E36">
        <v>74.545454545454561</v>
      </c>
      <c r="F36">
        <v>70.772145902415915</v>
      </c>
      <c r="G36">
        <v>2486.88</v>
      </c>
      <c r="H36">
        <v>2902.45</v>
      </c>
      <c r="I36">
        <v>2969.94</v>
      </c>
      <c r="J36">
        <v>9511.9699999999993</v>
      </c>
      <c r="K36">
        <v>9729.9599999999991</v>
      </c>
      <c r="L36" s="1">
        <v>57.872199999999999</v>
      </c>
      <c r="M36" s="1">
        <v>42.489899999999999</v>
      </c>
      <c r="N36" s="1">
        <v>68.474400000000003</v>
      </c>
      <c r="O36" s="1">
        <v>35.001400000000004</v>
      </c>
      <c r="P36" s="1">
        <v>46.7333</v>
      </c>
      <c r="Q36" s="1">
        <v>3872.07</v>
      </c>
      <c r="R36" s="1">
        <v>1543.7</v>
      </c>
      <c r="S36" s="1">
        <v>4742.3599999999997</v>
      </c>
      <c r="T36" s="1">
        <v>85.04</v>
      </c>
      <c r="U36" s="1"/>
      <c r="V36" s="1">
        <v>11</v>
      </c>
      <c r="W36" s="1">
        <v>9</v>
      </c>
      <c r="X36" s="1"/>
      <c r="Y36" s="1">
        <v>12.75</v>
      </c>
      <c r="Z36" s="1">
        <v>8.86</v>
      </c>
      <c r="AA36" s="1">
        <v>9.3993000000000002</v>
      </c>
      <c r="AB36" s="45">
        <v>90.67</v>
      </c>
      <c r="AC36" s="45">
        <v>193.54</v>
      </c>
      <c r="AD36" s="45">
        <v>102.87</v>
      </c>
      <c r="AE36" s="45">
        <v>88.54</v>
      </c>
      <c r="AF36" s="45">
        <v>62.73</v>
      </c>
      <c r="AG36" s="1">
        <v>83.360171765968872</v>
      </c>
      <c r="AH36" s="1">
        <v>85.934819897084054</v>
      </c>
      <c r="AI36" s="48">
        <v>41.971597248989532</v>
      </c>
      <c r="AJ36" s="48">
        <v>84.011802991765663</v>
      </c>
      <c r="AK36" s="48">
        <v>82.007997977525122</v>
      </c>
      <c r="AL36" s="48">
        <v>102.50878468822661</v>
      </c>
      <c r="AM36" s="48">
        <v>66.519263089209815</v>
      </c>
      <c r="AN36" s="48">
        <v>22.467826340083526</v>
      </c>
      <c r="AO36" s="48">
        <v>20.135533015154948</v>
      </c>
      <c r="AP36">
        <v>11.2</v>
      </c>
      <c r="AQ36">
        <v>-23.3</v>
      </c>
      <c r="AR36">
        <v>550</v>
      </c>
      <c r="AS36">
        <f t="shared" si="0"/>
        <v>4.324051330000521</v>
      </c>
    </row>
    <row r="37" spans="1:45">
      <c r="A37" s="1" t="s">
        <v>38</v>
      </c>
      <c r="B37" s="1">
        <v>75.600640683395625</v>
      </c>
      <c r="C37">
        <v>90.743155149934807</v>
      </c>
      <c r="D37">
        <v>74.337078651685388</v>
      </c>
      <c r="E37">
        <v>83.471074380165291</v>
      </c>
      <c r="F37">
        <v>76.361913784936036</v>
      </c>
      <c r="G37">
        <v>2592.85</v>
      </c>
      <c r="H37">
        <v>3090.68</v>
      </c>
      <c r="I37">
        <v>3167.18</v>
      </c>
      <c r="J37">
        <v>9809.6</v>
      </c>
      <c r="K37">
        <v>10039.379999999999</v>
      </c>
      <c r="L37" s="1">
        <v>57.613200000000006</v>
      </c>
      <c r="M37" s="1">
        <v>42.430399999999999</v>
      </c>
      <c r="N37" s="1">
        <v>68.352699999999999</v>
      </c>
      <c r="O37" s="1">
        <v>35.326000000000001</v>
      </c>
      <c r="P37" s="1">
        <v>45.520800000000001</v>
      </c>
      <c r="Q37" s="1">
        <v>3866.77</v>
      </c>
      <c r="R37" s="1">
        <v>1525.39</v>
      </c>
      <c r="S37" s="1">
        <v>4959.8999999999996</v>
      </c>
      <c r="T37" s="1">
        <v>122.26</v>
      </c>
      <c r="U37" s="1"/>
      <c r="V37" s="1">
        <v>10.5</v>
      </c>
      <c r="W37" s="1">
        <v>8</v>
      </c>
      <c r="X37" s="1"/>
      <c r="Y37" s="1">
        <v>12</v>
      </c>
      <c r="Z37" s="1">
        <v>8.49</v>
      </c>
      <c r="AA37" s="1">
        <v>8.7012999999999998</v>
      </c>
      <c r="AB37" s="45">
        <v>346.13</v>
      </c>
      <c r="AC37" s="45">
        <v>540.27</v>
      </c>
      <c r="AD37" s="45">
        <v>194.14</v>
      </c>
      <c r="AE37" s="45">
        <v>145.81</v>
      </c>
      <c r="AF37" s="45">
        <v>33.799999999999997</v>
      </c>
      <c r="AG37" s="1">
        <v>83.843263553408477</v>
      </c>
      <c r="AH37" s="1">
        <v>86.049170954831325</v>
      </c>
      <c r="AI37" s="48">
        <v>43.893578651415105</v>
      </c>
      <c r="AJ37" s="48">
        <v>82.016536312627494</v>
      </c>
      <c r="AK37" s="48">
        <v>80.176330935174974</v>
      </c>
      <c r="AL37" s="48">
        <v>99.003341387256668</v>
      </c>
      <c r="AM37" s="48">
        <v>67.504869206553096</v>
      </c>
      <c r="AN37" s="48">
        <v>25.813950031418482</v>
      </c>
      <c r="AO37" s="48">
        <v>24.086170520646061</v>
      </c>
      <c r="AP37">
        <v>8.8000000000000007</v>
      </c>
      <c r="AQ37">
        <v>-86.5</v>
      </c>
      <c r="AR37">
        <v>550</v>
      </c>
      <c r="AS37">
        <f t="shared" si="0"/>
        <v>4.3254647577976684</v>
      </c>
    </row>
    <row r="38" spans="1:45">
      <c r="A38" s="1" t="s">
        <v>39</v>
      </c>
      <c r="B38" s="1">
        <v>76.027762947143628</v>
      </c>
      <c r="C38">
        <v>75.945241199478488</v>
      </c>
      <c r="D38">
        <v>67.955056179775269</v>
      </c>
      <c r="E38">
        <v>80.275482093663911</v>
      </c>
      <c r="F38">
        <v>69.635243960208427</v>
      </c>
      <c r="G38">
        <v>2598.9699999999998</v>
      </c>
      <c r="H38">
        <v>3107.82</v>
      </c>
      <c r="I38">
        <v>3177.25</v>
      </c>
      <c r="J38">
        <v>9941.6</v>
      </c>
      <c r="K38">
        <v>10167.39</v>
      </c>
      <c r="L38" s="1">
        <v>57.932000000000002</v>
      </c>
      <c r="M38" s="1">
        <v>42.819200000000002</v>
      </c>
      <c r="N38" s="1">
        <v>69.141900000000007</v>
      </c>
      <c r="O38" s="1">
        <v>35.927300000000002</v>
      </c>
      <c r="P38" s="1">
        <v>45.4649</v>
      </c>
      <c r="Q38" s="1">
        <v>4000.1</v>
      </c>
      <c r="R38" s="1">
        <v>1559.63</v>
      </c>
      <c r="S38" s="1">
        <v>4937.34</v>
      </c>
      <c r="T38" s="1">
        <v>102.69</v>
      </c>
      <c r="U38" s="1"/>
      <c r="V38" s="1">
        <v>10.5</v>
      </c>
      <c r="W38" s="1">
        <v>8</v>
      </c>
      <c r="X38" s="1"/>
      <c r="Y38" s="1">
        <v>12.25</v>
      </c>
      <c r="Z38" s="1">
        <v>8.02</v>
      </c>
      <c r="AA38" s="1">
        <v>8.6062999999999992</v>
      </c>
      <c r="AB38" s="45">
        <v>0.82</v>
      </c>
      <c r="AC38" s="45">
        <v>164.17</v>
      </c>
      <c r="AD38" s="45">
        <v>163.35</v>
      </c>
      <c r="AE38" s="45">
        <v>140.33000000000001</v>
      </c>
      <c r="AF38" s="45">
        <v>108.23</v>
      </c>
      <c r="AG38" s="1">
        <v>87.385936661298985</v>
      </c>
      <c r="AH38" s="1">
        <v>85.420240137221271</v>
      </c>
      <c r="AI38" s="48">
        <v>46.829263859741296</v>
      </c>
      <c r="AJ38" s="48">
        <v>81.675619210795617</v>
      </c>
      <c r="AK38" s="48">
        <v>80.346642793315937</v>
      </c>
      <c r="AL38" s="48">
        <v>93.943306083745611</v>
      </c>
      <c r="AM38" s="48">
        <v>67.931080615754198</v>
      </c>
      <c r="AN38" s="48">
        <v>30.443288326068355</v>
      </c>
      <c r="AO38" s="48">
        <v>29.492167503594271</v>
      </c>
      <c r="AP38">
        <v>19.3</v>
      </c>
      <c r="AQ38">
        <v>-51.4</v>
      </c>
      <c r="AR38">
        <v>580</v>
      </c>
      <c r="AS38">
        <f t="shared" si="0"/>
        <v>4.3310985755159237</v>
      </c>
    </row>
    <row r="39" spans="1:45">
      <c r="A39" s="1" t="s">
        <v>40</v>
      </c>
      <c r="B39" s="1">
        <v>76.24132407901763</v>
      </c>
      <c r="C39">
        <v>81.486310299869615</v>
      </c>
      <c r="D39">
        <v>69.707865168539314</v>
      </c>
      <c r="E39">
        <v>80.550964187327821</v>
      </c>
      <c r="F39">
        <v>71.53008053055423</v>
      </c>
      <c r="G39">
        <v>2614.6799999999998</v>
      </c>
      <c r="H39">
        <v>3137.3</v>
      </c>
      <c r="I39">
        <v>3206.68</v>
      </c>
      <c r="J39">
        <v>10043.58</v>
      </c>
      <c r="K39">
        <v>10272.549999999999</v>
      </c>
      <c r="L39" s="1">
        <v>57.814700000000002</v>
      </c>
      <c r="M39" s="1">
        <v>42.839400000000005</v>
      </c>
      <c r="N39" s="1">
        <v>68.686000000000007</v>
      </c>
      <c r="O39" s="1">
        <v>35.301400000000001</v>
      </c>
      <c r="P39" s="1">
        <v>44.837000000000003</v>
      </c>
      <c r="Q39" s="1">
        <v>4050.48</v>
      </c>
      <c r="R39" s="1">
        <v>1551.79</v>
      </c>
      <c r="S39" s="1">
        <v>4934.8999999999996</v>
      </c>
      <c r="T39" s="1">
        <v>102</v>
      </c>
      <c r="U39" s="1"/>
      <c r="V39" s="1">
        <v>10</v>
      </c>
      <c r="W39" s="1">
        <v>8</v>
      </c>
      <c r="X39" s="1"/>
      <c r="Y39" s="1">
        <v>12.25</v>
      </c>
      <c r="Z39" s="1">
        <v>8.76</v>
      </c>
      <c r="AA39" s="1">
        <v>8.5911000000000008</v>
      </c>
      <c r="AB39" s="45">
        <v>121.74</v>
      </c>
      <c r="AC39" s="45">
        <v>178.5</v>
      </c>
      <c r="AD39" s="45">
        <v>56.76</v>
      </c>
      <c r="AE39" s="45">
        <v>34.65</v>
      </c>
      <c r="AF39" s="45">
        <v>-8.77</v>
      </c>
      <c r="AG39" s="1">
        <v>86.312399355877616</v>
      </c>
      <c r="AH39" s="1">
        <v>87.249857061177806</v>
      </c>
      <c r="AI39" s="48">
        <v>47.594204891614638</v>
      </c>
      <c r="AJ39" s="48">
        <v>81.61980364215718</v>
      </c>
      <c r="AK39" s="48">
        <v>80.477867584841718</v>
      </c>
      <c r="AL39" s="48">
        <v>92.160934241482948</v>
      </c>
      <c r="AM39" s="48">
        <v>69.361994731807215</v>
      </c>
      <c r="AN39" s="48">
        <v>31.255687415560825</v>
      </c>
      <c r="AO39" s="48">
        <v>30.222163039117419</v>
      </c>
      <c r="AP39">
        <v>94.9</v>
      </c>
      <c r="AQ39">
        <v>47.5</v>
      </c>
      <c r="AR39">
        <v>580</v>
      </c>
      <c r="AS39">
        <f t="shared" si="0"/>
        <v>4.3339036264435329</v>
      </c>
    </row>
    <row r="40" spans="1:45">
      <c r="A40" s="1" t="s">
        <v>41</v>
      </c>
      <c r="B40" s="1">
        <v>76.508275493860125</v>
      </c>
      <c r="C40">
        <v>78.422425032594518</v>
      </c>
      <c r="D40">
        <v>67.640449438202239</v>
      </c>
      <c r="E40">
        <v>77.465564738292017</v>
      </c>
      <c r="F40">
        <v>69.30364756039792</v>
      </c>
      <c r="G40">
        <v>2591.77</v>
      </c>
      <c r="H40">
        <v>3138.52</v>
      </c>
      <c r="I40">
        <v>3208.32</v>
      </c>
      <c r="J40">
        <v>10106.82</v>
      </c>
      <c r="K40">
        <v>10339.549999999999</v>
      </c>
      <c r="L40" s="1">
        <v>57.923300000000005</v>
      </c>
      <c r="M40" s="1">
        <v>43.359500000000004</v>
      </c>
      <c r="N40" s="1">
        <v>68.245400000000004</v>
      </c>
      <c r="O40" s="1">
        <v>35.858400000000003</v>
      </c>
      <c r="P40" s="1">
        <v>44.816900000000004</v>
      </c>
      <c r="Q40" s="1">
        <v>4105.8999999999996</v>
      </c>
      <c r="R40" s="1">
        <v>1559.68</v>
      </c>
      <c r="S40" s="1">
        <v>4901.28</v>
      </c>
      <c r="T40" s="1">
        <v>93.32</v>
      </c>
      <c r="U40" s="1"/>
      <c r="V40" s="1">
        <v>10</v>
      </c>
      <c r="W40" s="1">
        <v>8</v>
      </c>
      <c r="X40" s="1"/>
      <c r="Y40" s="1">
        <v>12</v>
      </c>
      <c r="Z40" s="1">
        <v>8.1</v>
      </c>
      <c r="AA40" s="1">
        <v>8.7260000000000009</v>
      </c>
      <c r="AB40" s="45">
        <v>128.87</v>
      </c>
      <c r="AC40" s="45">
        <v>243.88</v>
      </c>
      <c r="AD40" s="45">
        <v>115.01</v>
      </c>
      <c r="AE40" s="45">
        <v>73.19</v>
      </c>
      <c r="AF40" s="45">
        <v>62.4</v>
      </c>
      <c r="AG40" s="1">
        <v>87.439613526570056</v>
      </c>
      <c r="AH40" s="1">
        <v>85.934819897084054</v>
      </c>
      <c r="AI40" s="48">
        <v>47.370185784683301</v>
      </c>
      <c r="AJ40" s="48">
        <v>80.196357437877069</v>
      </c>
      <c r="AK40" s="48">
        <v>78.94884022917492</v>
      </c>
      <c r="AL40" s="48">
        <v>91.712100143077151</v>
      </c>
      <c r="AM40" s="48">
        <v>68.599932727108552</v>
      </c>
      <c r="AN40" s="48">
        <v>31.540878742381167</v>
      </c>
      <c r="AO40" s="48">
        <v>30.45069308171497</v>
      </c>
      <c r="AP40">
        <v>169.9</v>
      </c>
      <c r="AQ40">
        <v>1.2</v>
      </c>
      <c r="AR40">
        <v>580</v>
      </c>
      <c r="AS40">
        <f t="shared" si="0"/>
        <v>4.3373989113721745</v>
      </c>
    </row>
    <row r="41" spans="1:45">
      <c r="A41" s="1" t="s">
        <v>42</v>
      </c>
      <c r="B41" s="1">
        <v>76.721836625734113</v>
      </c>
      <c r="C41">
        <v>81.225554106910039</v>
      </c>
      <c r="D41">
        <v>68.584269662921344</v>
      </c>
      <c r="E41">
        <v>80.275482093663911</v>
      </c>
      <c r="F41">
        <v>70.582662245381329</v>
      </c>
      <c r="G41">
        <v>2560.17</v>
      </c>
      <c r="H41">
        <v>3089.96</v>
      </c>
      <c r="I41">
        <v>3160.58</v>
      </c>
      <c r="J41">
        <v>10233.540000000001</v>
      </c>
      <c r="K41">
        <v>10469.92</v>
      </c>
      <c r="L41" s="1">
        <v>59.056699999999999</v>
      </c>
      <c r="M41" s="1">
        <v>43.29</v>
      </c>
      <c r="N41" s="1">
        <v>69.905600000000007</v>
      </c>
      <c r="O41" s="1">
        <v>37.5749</v>
      </c>
      <c r="P41" s="1">
        <v>46.429600000000001</v>
      </c>
      <c r="Q41" s="1">
        <v>4183.53</v>
      </c>
      <c r="R41" s="1">
        <v>1562.63</v>
      </c>
      <c r="S41" s="1">
        <v>4988.1899999999996</v>
      </c>
      <c r="T41" s="1">
        <v>92.31</v>
      </c>
      <c r="U41" s="1"/>
      <c r="V41" s="1">
        <v>10</v>
      </c>
      <c r="W41" s="1">
        <v>8</v>
      </c>
      <c r="X41" s="1"/>
      <c r="Y41" s="1">
        <v>12</v>
      </c>
      <c r="Z41" s="1">
        <v>8.2100000000000009</v>
      </c>
      <c r="AA41" s="1">
        <v>8.7463999999999995</v>
      </c>
      <c r="AB41" s="45">
        <v>107.35</v>
      </c>
      <c r="AC41" s="45">
        <v>231.54</v>
      </c>
      <c r="AD41" s="45">
        <v>124.19</v>
      </c>
      <c r="AE41" s="45">
        <v>92.14</v>
      </c>
      <c r="AF41" s="45">
        <v>43.97</v>
      </c>
      <c r="AG41" s="1">
        <v>88.727858293075684</v>
      </c>
      <c r="AH41" s="1">
        <v>85.648942252715841</v>
      </c>
      <c r="AI41" s="48">
        <v>49.743023856392156</v>
      </c>
      <c r="AJ41" s="48">
        <v>76.984147415176665</v>
      </c>
      <c r="AK41" s="48">
        <v>76.044301884049702</v>
      </c>
      <c r="AL41" s="48">
        <v>85.659794727769736</v>
      </c>
      <c r="AM41" s="48">
        <v>70.875317355533198</v>
      </c>
      <c r="AN41" s="48">
        <v>35.583997979275864</v>
      </c>
      <c r="AO41" s="48">
        <v>35.167750040481529</v>
      </c>
      <c r="AP41">
        <v>261.7</v>
      </c>
      <c r="AQ41">
        <v>-15.5</v>
      </c>
      <c r="AR41">
        <v>580</v>
      </c>
      <c r="AS41">
        <f t="shared" si="0"/>
        <v>4.3401863696230274</v>
      </c>
    </row>
    <row r="42" spans="1:45">
      <c r="A42" s="1" t="s">
        <v>43</v>
      </c>
      <c r="B42" s="1">
        <v>77.20234917245061</v>
      </c>
      <c r="C42">
        <v>79.921773142112116</v>
      </c>
      <c r="D42">
        <v>69.033707865168537</v>
      </c>
      <c r="E42">
        <v>84.022038567493112</v>
      </c>
      <c r="F42">
        <v>71.151113216485072</v>
      </c>
      <c r="G42">
        <v>2541.09</v>
      </c>
      <c r="H42">
        <v>3078.54</v>
      </c>
      <c r="I42">
        <v>3149.97</v>
      </c>
      <c r="J42">
        <v>10317.74</v>
      </c>
      <c r="K42">
        <v>10557.7</v>
      </c>
      <c r="L42" s="1">
        <v>59.561500000000002</v>
      </c>
      <c r="M42" s="1">
        <v>43.480200000000004</v>
      </c>
      <c r="N42" s="1">
        <v>69.3001</v>
      </c>
      <c r="O42" s="1">
        <v>39.265000000000001</v>
      </c>
      <c r="P42" s="1">
        <v>45.766600000000004</v>
      </c>
      <c r="Q42" s="1">
        <v>4194.09</v>
      </c>
      <c r="R42" s="1">
        <v>1506.67</v>
      </c>
      <c r="S42" s="1">
        <v>5014.97</v>
      </c>
      <c r="T42" s="1">
        <v>95.94</v>
      </c>
      <c r="U42" s="1"/>
      <c r="V42" s="1">
        <v>10</v>
      </c>
      <c r="W42" s="1">
        <v>8</v>
      </c>
      <c r="X42" s="1"/>
      <c r="Y42" s="1">
        <v>12.25</v>
      </c>
      <c r="Z42" s="1">
        <v>9.3800000000000008</v>
      </c>
      <c r="AA42" s="1">
        <v>9.1678999999999995</v>
      </c>
      <c r="AB42" s="45">
        <v>177.5</v>
      </c>
      <c r="AC42" s="45">
        <v>199.45</v>
      </c>
      <c r="AD42" s="45">
        <v>21.95</v>
      </c>
      <c r="AE42" s="45">
        <v>-6.19</v>
      </c>
      <c r="AF42" s="45">
        <v>-30.19</v>
      </c>
      <c r="AG42" s="1">
        <v>90.606548577563075</v>
      </c>
      <c r="AH42" s="1">
        <v>86.163522012578611</v>
      </c>
      <c r="AI42" s="48">
        <v>52.212857224849785</v>
      </c>
      <c r="AJ42" s="48">
        <v>79.921129225700923</v>
      </c>
      <c r="AK42" s="48">
        <v>79.595894350548292</v>
      </c>
      <c r="AL42" s="48">
        <v>82.923349247108106</v>
      </c>
      <c r="AM42" s="48">
        <v>72.388406858487571</v>
      </c>
      <c r="AN42" s="48">
        <v>38.194957496449376</v>
      </c>
      <c r="AO42" s="48">
        <v>37.922004232259958</v>
      </c>
      <c r="AP42">
        <v>213.2</v>
      </c>
      <c r="AQ42">
        <v>-21</v>
      </c>
      <c r="AR42">
        <v>580</v>
      </c>
      <c r="AS42">
        <f t="shared" si="0"/>
        <v>4.3464298862627126</v>
      </c>
    </row>
    <row r="43" spans="1:45">
      <c r="A43" s="1" t="s">
        <v>44</v>
      </c>
      <c r="B43" s="1">
        <v>77.57608115323012</v>
      </c>
      <c r="C43">
        <v>77.574967405475874</v>
      </c>
      <c r="D43">
        <v>69.213483146067418</v>
      </c>
      <c r="E43">
        <v>82.424242424242422</v>
      </c>
      <c r="F43">
        <v>71.009000473709136</v>
      </c>
      <c r="G43">
        <v>2550.0500000000002</v>
      </c>
      <c r="H43">
        <v>3122.85</v>
      </c>
      <c r="I43">
        <v>3195.38</v>
      </c>
      <c r="J43">
        <v>10504.31</v>
      </c>
      <c r="K43">
        <v>10748.28</v>
      </c>
      <c r="L43" s="1">
        <v>60.180100000000003</v>
      </c>
      <c r="M43" s="1">
        <v>43.609100000000005</v>
      </c>
      <c r="N43" s="1">
        <v>71.859700000000004</v>
      </c>
      <c r="O43" s="1">
        <v>41.035699999999999</v>
      </c>
      <c r="P43" s="1">
        <v>45.960100000000004</v>
      </c>
      <c r="Q43" s="1">
        <v>4235.43</v>
      </c>
      <c r="R43" s="1">
        <v>1509.77</v>
      </c>
      <c r="S43" s="1">
        <v>5094.58</v>
      </c>
      <c r="T43" s="1">
        <v>97.78</v>
      </c>
      <c r="U43" s="1"/>
      <c r="V43" s="1">
        <v>10</v>
      </c>
      <c r="W43" s="1">
        <v>8</v>
      </c>
      <c r="X43" s="1"/>
      <c r="Y43" s="1">
        <v>12.25</v>
      </c>
      <c r="Z43" s="1">
        <v>9.67</v>
      </c>
      <c r="AA43" s="1">
        <v>9.1254000000000008</v>
      </c>
      <c r="AB43" s="45">
        <v>185.69</v>
      </c>
      <c r="AC43" s="45">
        <v>228.38</v>
      </c>
      <c r="AD43" s="45">
        <v>42.69</v>
      </c>
      <c r="AE43" s="45">
        <v>23.63</v>
      </c>
      <c r="AF43" s="45">
        <v>-20.52</v>
      </c>
      <c r="AG43" s="1">
        <v>90.016103059581312</v>
      </c>
      <c r="AH43" s="1">
        <v>87.364208118925106</v>
      </c>
      <c r="AI43" s="48">
        <v>55.07756275593939</v>
      </c>
      <c r="AJ43" s="48">
        <v>80.082642503649637</v>
      </c>
      <c r="AK43" s="48">
        <v>79.690043559714709</v>
      </c>
      <c r="AL43" s="48">
        <v>83.706695457108594</v>
      </c>
      <c r="AM43" s="48">
        <v>75.793670965987346</v>
      </c>
      <c r="AN43" s="48">
        <v>41.697029825830811</v>
      </c>
      <c r="AO43" s="48">
        <v>41.981475277947887</v>
      </c>
      <c r="AP43">
        <v>183</v>
      </c>
      <c r="AQ43">
        <v>-4.8</v>
      </c>
      <c r="AR43">
        <v>580</v>
      </c>
      <c r="AS43">
        <f t="shared" si="0"/>
        <v>4.3512591471142859</v>
      </c>
    </row>
    <row r="44" spans="1:45">
      <c r="A44" s="1" t="s">
        <v>45</v>
      </c>
      <c r="B44" s="1">
        <v>78.430325680726114</v>
      </c>
      <c r="C44">
        <v>80.443285528031296</v>
      </c>
      <c r="D44">
        <v>68</v>
      </c>
      <c r="E44">
        <v>78.292011019283748</v>
      </c>
      <c r="F44">
        <v>69.824727617243013</v>
      </c>
      <c r="G44">
        <v>2659.37</v>
      </c>
      <c r="H44">
        <v>3175.27</v>
      </c>
      <c r="I44">
        <v>3248.35</v>
      </c>
      <c r="J44">
        <v>10623.14</v>
      </c>
      <c r="K44">
        <v>10870.99</v>
      </c>
      <c r="L44" s="1">
        <v>59.950900000000004</v>
      </c>
      <c r="M44" s="1">
        <v>43.419699999999999</v>
      </c>
      <c r="N44" s="1">
        <v>71.1541</v>
      </c>
      <c r="O44" s="1">
        <v>41.3035</v>
      </c>
      <c r="P44" s="1">
        <v>45.754000000000005</v>
      </c>
      <c r="Q44" s="1">
        <v>4326.8500000000004</v>
      </c>
      <c r="R44" s="1">
        <v>1585.83</v>
      </c>
      <c r="S44" s="1">
        <v>5242.68</v>
      </c>
      <c r="T44" s="1">
        <v>115.82</v>
      </c>
      <c r="U44" s="1"/>
      <c r="V44" s="1">
        <v>10</v>
      </c>
      <c r="W44" s="1">
        <v>8</v>
      </c>
      <c r="X44" s="1"/>
      <c r="Y44" s="1">
        <v>12.25</v>
      </c>
      <c r="Z44" s="1">
        <v>10.95</v>
      </c>
      <c r="AA44" s="1">
        <v>9.7032000000000007</v>
      </c>
      <c r="AB44" s="45">
        <v>158.76</v>
      </c>
      <c r="AC44" s="45">
        <v>212.14</v>
      </c>
      <c r="AD44" s="45">
        <v>53.38</v>
      </c>
      <c r="AE44" s="45">
        <v>37.53</v>
      </c>
      <c r="AF44" s="45">
        <v>0.6</v>
      </c>
      <c r="AG44" s="1">
        <v>90.821256038647334</v>
      </c>
      <c r="AH44" s="1">
        <v>88.107489994282432</v>
      </c>
      <c r="AI44" s="48">
        <v>55.118378720234837</v>
      </c>
      <c r="AJ44" s="48">
        <v>79.325172801875127</v>
      </c>
      <c r="AK44" s="48">
        <v>78.355939467257514</v>
      </c>
      <c r="AL44" s="48">
        <v>88.272096840198671</v>
      </c>
      <c r="AM44" s="48">
        <v>76.379655114500139</v>
      </c>
      <c r="AN44" s="48">
        <v>41.813858037084373</v>
      </c>
      <c r="AO44" s="48">
        <v>41.658627188739565</v>
      </c>
      <c r="AP44">
        <v>117.2</v>
      </c>
      <c r="AQ44">
        <v>53.4</v>
      </c>
      <c r="AR44">
        <v>580</v>
      </c>
      <c r="AS44">
        <f t="shared" si="0"/>
        <v>4.3622106597178805</v>
      </c>
    </row>
    <row r="45" spans="1:45">
      <c r="A45" s="1" t="s">
        <v>46</v>
      </c>
      <c r="B45" s="1">
        <v>78.483715963694607</v>
      </c>
      <c r="C45">
        <v>81.812255541069092</v>
      </c>
      <c r="D45">
        <v>70.382022471910105</v>
      </c>
      <c r="E45">
        <v>79.11845730027548</v>
      </c>
      <c r="F45">
        <v>72.003789673140687</v>
      </c>
      <c r="G45">
        <v>2630.71</v>
      </c>
      <c r="H45">
        <v>3211.81</v>
      </c>
      <c r="I45">
        <v>3285.26</v>
      </c>
      <c r="J45">
        <v>10701.16</v>
      </c>
      <c r="K45">
        <v>10952.89</v>
      </c>
      <c r="L45" s="1">
        <v>59.455600000000004</v>
      </c>
      <c r="M45" s="1">
        <v>43.410299999999999</v>
      </c>
      <c r="N45" s="1">
        <v>69.599100000000007</v>
      </c>
      <c r="O45" s="1">
        <v>42.268799999999999</v>
      </c>
      <c r="P45" s="1">
        <v>43.827000000000005</v>
      </c>
      <c r="Q45" s="1">
        <v>4334.49</v>
      </c>
      <c r="R45" s="1">
        <v>1569.7</v>
      </c>
      <c r="S45" s="1">
        <v>5247.2</v>
      </c>
      <c r="T45" s="1">
        <v>100.87</v>
      </c>
      <c r="U45" s="1"/>
      <c r="V45" s="1">
        <v>9</v>
      </c>
      <c r="W45" s="1">
        <v>8</v>
      </c>
      <c r="X45" s="1"/>
      <c r="Y45" s="1">
        <v>12.25</v>
      </c>
      <c r="Z45" s="1">
        <v>8.07</v>
      </c>
      <c r="AA45" s="1">
        <v>8.5906000000000002</v>
      </c>
      <c r="AB45" s="45">
        <v>136.11000000000001</v>
      </c>
      <c r="AC45" s="45">
        <v>203.37</v>
      </c>
      <c r="AD45" s="45">
        <v>67.260000000000005</v>
      </c>
      <c r="AE45" s="45">
        <v>59.64</v>
      </c>
      <c r="AF45" s="45">
        <v>-6.27</v>
      </c>
      <c r="AG45" s="1">
        <v>90.767579173376276</v>
      </c>
      <c r="AH45" s="1">
        <v>87.592910234419662</v>
      </c>
      <c r="AI45" s="48">
        <v>57.095670898891854</v>
      </c>
      <c r="AJ45" s="48">
        <v>79.504275531057928</v>
      </c>
      <c r="AK45" s="48">
        <v>78.036372918907134</v>
      </c>
      <c r="AL45" s="48">
        <v>93.054380234948709</v>
      </c>
      <c r="AM45" s="48">
        <v>76.193179061182704</v>
      </c>
      <c r="AN45" s="48">
        <v>44.94955521648906</v>
      </c>
      <c r="AO45" s="48">
        <v>45.455512627881355</v>
      </c>
      <c r="AP45">
        <v>20</v>
      </c>
      <c r="AQ45">
        <v>-48.5</v>
      </c>
      <c r="AR45">
        <v>580</v>
      </c>
      <c r="AS45">
        <f t="shared" si="0"/>
        <v>4.3628911633167844</v>
      </c>
    </row>
    <row r="46" spans="1:45">
      <c r="A46" s="1" t="s">
        <v>47</v>
      </c>
      <c r="B46" s="1">
        <v>78.00320341697811</v>
      </c>
      <c r="C46">
        <v>87.8748370273794</v>
      </c>
      <c r="D46">
        <v>77.303370786516851</v>
      </c>
      <c r="E46">
        <v>84.0771349862259</v>
      </c>
      <c r="F46">
        <v>78.68308858360966</v>
      </c>
      <c r="G46">
        <v>2649.31</v>
      </c>
      <c r="H46">
        <v>3315.73</v>
      </c>
      <c r="I46">
        <v>3390.44</v>
      </c>
      <c r="J46">
        <v>10954.61</v>
      </c>
      <c r="K46">
        <v>11212.46</v>
      </c>
      <c r="L46" s="1">
        <v>59.6905</v>
      </c>
      <c r="M46" s="1">
        <v>43.5199</v>
      </c>
      <c r="N46" s="1">
        <v>70.472200000000001</v>
      </c>
      <c r="O46" s="1">
        <v>42.612300000000005</v>
      </c>
      <c r="P46" s="1">
        <v>43.813500000000005</v>
      </c>
      <c r="Q46" s="1">
        <v>4412.25</v>
      </c>
      <c r="R46" s="1">
        <v>1572.06</v>
      </c>
      <c r="S46" s="1">
        <v>5493.06</v>
      </c>
      <c r="T46" s="1">
        <v>90.33</v>
      </c>
      <c r="U46" s="1"/>
      <c r="V46" s="1">
        <v>9</v>
      </c>
      <c r="W46" s="1">
        <v>8</v>
      </c>
      <c r="X46" s="1"/>
      <c r="Y46" s="1">
        <v>12.25</v>
      </c>
      <c r="Z46" s="1">
        <v>7.74</v>
      </c>
      <c r="AA46" s="1">
        <v>8.2332000000000001</v>
      </c>
      <c r="AB46" s="45">
        <v>214.94</v>
      </c>
      <c r="AC46" s="45">
        <v>241.17</v>
      </c>
      <c r="AD46" s="45">
        <v>26.23</v>
      </c>
      <c r="AE46" s="45">
        <v>-5.75</v>
      </c>
      <c r="AF46" s="45">
        <v>-36.159999999999997</v>
      </c>
      <c r="AG46" s="1">
        <v>87.922705314009661</v>
      </c>
      <c r="AH46" s="1">
        <v>86.963979416809593</v>
      </c>
      <c r="AI46" s="48">
        <v>58.263952251974388</v>
      </c>
      <c r="AJ46" s="48">
        <v>80.511043790222246</v>
      </c>
      <c r="AK46" s="48">
        <v>79.212959402807286</v>
      </c>
      <c r="AL46" s="48">
        <v>92.4935685288267</v>
      </c>
      <c r="AM46" s="48">
        <v>77.069336245605598</v>
      </c>
      <c r="AN46" s="48">
        <v>46.250341716852532</v>
      </c>
      <c r="AO46" s="48">
        <v>46.910357211404232</v>
      </c>
      <c r="AP46">
        <v>3.7</v>
      </c>
      <c r="AQ46">
        <v>-61.5</v>
      </c>
      <c r="AR46">
        <v>580</v>
      </c>
      <c r="AS46">
        <f t="shared" si="0"/>
        <v>4.3567498952947021</v>
      </c>
    </row>
    <row r="47" spans="1:45">
      <c r="A47" s="1" t="s">
        <v>48</v>
      </c>
      <c r="B47" s="1">
        <v>77.896422851041109</v>
      </c>
      <c r="C47">
        <v>88.331160365058665</v>
      </c>
      <c r="D47">
        <v>75.460674157303373</v>
      </c>
      <c r="E47">
        <v>85.234159779614316</v>
      </c>
      <c r="F47">
        <v>77.309332070108937</v>
      </c>
      <c r="G47">
        <v>2610.7600000000002</v>
      </c>
      <c r="H47">
        <v>3307.25</v>
      </c>
      <c r="I47">
        <v>3381.31</v>
      </c>
      <c r="J47">
        <v>10943.68</v>
      </c>
      <c r="K47">
        <v>11203.06</v>
      </c>
      <c r="L47" s="1">
        <v>59.039700000000003</v>
      </c>
      <c r="M47" s="1">
        <v>43.639500000000005</v>
      </c>
      <c r="N47" s="1">
        <v>70.761400000000009</v>
      </c>
      <c r="O47" s="1">
        <v>40.832700000000003</v>
      </c>
      <c r="P47" s="1">
        <v>42.821100000000001</v>
      </c>
      <c r="Q47" s="1">
        <v>4367.55</v>
      </c>
      <c r="R47" s="1">
        <v>1514.35</v>
      </c>
      <c r="S47" s="1">
        <v>5516.99</v>
      </c>
      <c r="T47" s="1">
        <v>98.06</v>
      </c>
      <c r="U47" s="1"/>
      <c r="V47" s="1">
        <v>9</v>
      </c>
      <c r="W47" s="1">
        <v>8</v>
      </c>
      <c r="X47" s="1"/>
      <c r="Y47" s="1">
        <v>12.25</v>
      </c>
      <c r="Z47" s="1">
        <v>7.87</v>
      </c>
      <c r="AA47" s="1">
        <v>8.6254000000000008</v>
      </c>
      <c r="AB47" s="45">
        <v>155.59</v>
      </c>
      <c r="AC47" s="45">
        <v>308.58999999999997</v>
      </c>
      <c r="AD47" s="45">
        <v>153</v>
      </c>
      <c r="AE47" s="45">
        <v>138.1</v>
      </c>
      <c r="AF47" s="45">
        <v>-22.38</v>
      </c>
      <c r="AG47" s="1">
        <v>87.332259796027913</v>
      </c>
      <c r="AH47" s="1">
        <v>86.44939965694681</v>
      </c>
      <c r="AI47" s="48">
        <v>59.464346852208379</v>
      </c>
      <c r="AJ47" s="48">
        <v>81.637990356775788</v>
      </c>
      <c r="AK47" s="48">
        <v>81.323416867614554</v>
      </c>
      <c r="AL47" s="48">
        <v>84.541795881692209</v>
      </c>
      <c r="AM47" s="48">
        <v>78.322238337415413</v>
      </c>
      <c r="AN47" s="48">
        <v>47.457046579344798</v>
      </c>
      <c r="AO47" s="48">
        <v>47.234500130100521</v>
      </c>
      <c r="AP47">
        <v>18.399999999999999</v>
      </c>
      <c r="AQ47">
        <v>-50.2</v>
      </c>
      <c r="AR47">
        <v>580</v>
      </c>
      <c r="AS47">
        <f t="shared" si="0"/>
        <v>4.3553800320667886</v>
      </c>
    </row>
    <row r="48" spans="1:45">
      <c r="A48" s="1" t="s">
        <v>49</v>
      </c>
      <c r="B48" s="1">
        <v>78.163374265883618</v>
      </c>
      <c r="C48">
        <v>84.485006518904825</v>
      </c>
      <c r="D48">
        <v>75.370786516853926</v>
      </c>
      <c r="E48">
        <v>81.101928374655643</v>
      </c>
      <c r="F48">
        <v>76.551397441970622</v>
      </c>
      <c r="G48">
        <v>2664.38</v>
      </c>
      <c r="H48">
        <v>3372.56</v>
      </c>
      <c r="I48">
        <v>3446.77</v>
      </c>
      <c r="J48">
        <v>11111.08</v>
      </c>
      <c r="K48">
        <v>11373.48</v>
      </c>
      <c r="L48" s="1">
        <v>58.406000000000006</v>
      </c>
      <c r="M48" s="1">
        <v>43.609100000000005</v>
      </c>
      <c r="N48" s="1">
        <v>69.637900000000002</v>
      </c>
      <c r="O48" s="1">
        <v>39.235700000000001</v>
      </c>
      <c r="P48" s="1">
        <v>42.260100000000001</v>
      </c>
      <c r="Q48" s="1">
        <v>4374.3599999999997</v>
      </c>
      <c r="R48" s="1">
        <v>1482.43</v>
      </c>
      <c r="S48" s="1">
        <v>5659.5</v>
      </c>
      <c r="T48" s="1">
        <v>132.87</v>
      </c>
      <c r="U48" s="1"/>
      <c r="V48" s="1">
        <v>9</v>
      </c>
      <c r="W48" s="1">
        <v>8</v>
      </c>
      <c r="X48" s="1"/>
      <c r="Y48" s="1">
        <v>12.25</v>
      </c>
      <c r="Z48" s="1">
        <v>10.31</v>
      </c>
      <c r="AA48" s="1">
        <v>8.7363999999999997</v>
      </c>
      <c r="AB48" s="45">
        <v>143.83000000000001</v>
      </c>
      <c r="AC48" s="45">
        <v>174.42</v>
      </c>
      <c r="AD48" s="45">
        <v>30.59</v>
      </c>
      <c r="AE48" s="45">
        <v>5.86</v>
      </c>
      <c r="AF48" s="45">
        <v>7.71</v>
      </c>
      <c r="AG48" s="1">
        <v>87.922705314009661</v>
      </c>
      <c r="AH48" s="1">
        <v>85.534591194968542</v>
      </c>
      <c r="AI48" s="48">
        <v>61.757140551995199</v>
      </c>
      <c r="AJ48" s="48">
        <v>82.185290066942187</v>
      </c>
      <c r="AK48" s="48">
        <v>82.383054488607129</v>
      </c>
      <c r="AL48" s="48">
        <v>80.359740743654314</v>
      </c>
      <c r="AM48" s="48">
        <v>79.311537113917367</v>
      </c>
      <c r="AN48" s="48">
        <v>50.642370883634634</v>
      </c>
      <c r="AO48" s="48">
        <v>50.849257187195114</v>
      </c>
      <c r="AP48">
        <v>28.2</v>
      </c>
      <c r="AQ48">
        <v>8.4</v>
      </c>
      <c r="AR48">
        <v>580</v>
      </c>
      <c r="AS48">
        <f t="shared" si="0"/>
        <v>4.35880117806526</v>
      </c>
    </row>
    <row r="49" spans="1:45">
      <c r="A49" s="1" t="s">
        <v>50</v>
      </c>
      <c r="B49" s="1">
        <v>79.818473037907097</v>
      </c>
      <c r="C49">
        <v>93.350717079530625</v>
      </c>
      <c r="D49">
        <v>81.033707865168537</v>
      </c>
      <c r="E49">
        <v>89.090909090909093</v>
      </c>
      <c r="F49">
        <v>82.66224538133585</v>
      </c>
      <c r="G49">
        <v>2805.5520000000001</v>
      </c>
      <c r="H49">
        <v>3417.96</v>
      </c>
      <c r="I49">
        <v>3497.74</v>
      </c>
      <c r="J49">
        <v>11241.74</v>
      </c>
      <c r="K49">
        <v>11517.3</v>
      </c>
      <c r="L49" s="1">
        <v>58.750500000000002</v>
      </c>
      <c r="M49" s="1">
        <v>43.6205</v>
      </c>
      <c r="N49" s="1">
        <v>69.603999999999999</v>
      </c>
      <c r="O49" s="1">
        <v>41.507600000000004</v>
      </c>
      <c r="P49" s="1">
        <v>41.846299999999999</v>
      </c>
      <c r="Q49" s="1">
        <v>4413.78</v>
      </c>
      <c r="R49" s="1">
        <v>1482.64</v>
      </c>
      <c r="S49" s="1">
        <v>5865.64</v>
      </c>
      <c r="T49" s="1">
        <v>152.69999999999999</v>
      </c>
      <c r="U49" s="1"/>
      <c r="V49" s="1">
        <v>9</v>
      </c>
      <c r="W49" s="1">
        <v>8</v>
      </c>
      <c r="X49" s="1"/>
      <c r="Y49" s="1">
        <v>12.25</v>
      </c>
      <c r="Z49" s="1">
        <v>9.39</v>
      </c>
      <c r="AA49" s="1">
        <v>10.0878</v>
      </c>
      <c r="AB49" s="45">
        <v>402.47</v>
      </c>
      <c r="AC49" s="45">
        <v>595.5</v>
      </c>
      <c r="AD49" s="45">
        <v>193.03</v>
      </c>
      <c r="AE49" s="45">
        <v>83.1</v>
      </c>
      <c r="AF49" s="45">
        <v>46.33</v>
      </c>
      <c r="AG49" s="1">
        <v>90.606548577563075</v>
      </c>
      <c r="AH49" s="1">
        <v>85.591766723842184</v>
      </c>
      <c r="AI49" s="48">
        <v>62.20453524273114</v>
      </c>
      <c r="AJ49" s="48">
        <v>82.259525362183524</v>
      </c>
      <c r="AK49" s="48">
        <v>82.336174723616253</v>
      </c>
      <c r="AL49" s="48">
        <v>81.551980553486615</v>
      </c>
      <c r="AM49" s="48">
        <v>79.102749668838484</v>
      </c>
      <c r="AN49" s="48">
        <v>51.390450601726108</v>
      </c>
      <c r="AO49" s="48">
        <v>51.482215469303561</v>
      </c>
      <c r="AP49">
        <v>17.899999999999999</v>
      </c>
      <c r="AQ49">
        <v>-33.4</v>
      </c>
      <c r="AR49">
        <v>580</v>
      </c>
      <c r="AS49">
        <f t="shared" si="0"/>
        <v>4.3797549693687898</v>
      </c>
    </row>
    <row r="50" spans="1:45">
      <c r="A50" s="1" t="s">
        <v>51</v>
      </c>
      <c r="B50" s="1">
        <v>80.993059263214093</v>
      </c>
      <c r="C50">
        <v>79.022164276401568</v>
      </c>
      <c r="D50">
        <v>72.764044943820224</v>
      </c>
      <c r="E50">
        <v>83.250688705234154</v>
      </c>
      <c r="F50">
        <v>74.135480814779712</v>
      </c>
      <c r="G50">
        <v>2776.71</v>
      </c>
      <c r="H50">
        <v>3509.26</v>
      </c>
      <c r="I50">
        <v>3587.31</v>
      </c>
      <c r="J50">
        <v>11540.93</v>
      </c>
      <c r="K50">
        <v>11818.04</v>
      </c>
      <c r="L50" s="1">
        <v>57.596700000000006</v>
      </c>
      <c r="M50" s="1">
        <v>43.660499999999999</v>
      </c>
      <c r="N50" s="1">
        <v>68.591800000000006</v>
      </c>
      <c r="O50" s="1">
        <v>41.016600000000004</v>
      </c>
      <c r="P50" s="1">
        <v>39.785200000000003</v>
      </c>
      <c r="Q50" s="1">
        <v>4606.43</v>
      </c>
      <c r="R50" s="1">
        <v>1587.24</v>
      </c>
      <c r="S50" s="1">
        <v>5890.03</v>
      </c>
      <c r="T50" s="1">
        <v>85.22</v>
      </c>
      <c r="U50" s="1"/>
      <c r="V50" s="1">
        <v>8</v>
      </c>
      <c r="W50" s="1">
        <v>7</v>
      </c>
      <c r="X50" s="1"/>
      <c r="Y50" s="1">
        <v>11.75</v>
      </c>
      <c r="Z50" s="1">
        <v>6.79</v>
      </c>
      <c r="AA50" s="1">
        <v>8.0695999999999994</v>
      </c>
      <c r="AB50" s="45">
        <v>30.5</v>
      </c>
      <c r="AC50" s="45">
        <v>158.49</v>
      </c>
      <c r="AD50" s="45">
        <v>127.99</v>
      </c>
      <c r="AE50" s="45">
        <v>109.64</v>
      </c>
      <c r="AF50" s="45">
        <v>66.75</v>
      </c>
      <c r="AG50" s="1">
        <v>92.002147074610846</v>
      </c>
      <c r="AH50" s="1">
        <v>85.648942252715841</v>
      </c>
      <c r="AI50" s="48">
        <v>58.339306639329692</v>
      </c>
      <c r="AJ50" s="48">
        <v>84.091117897365564</v>
      </c>
      <c r="AK50" s="48">
        <v>84.651519830332091</v>
      </c>
      <c r="AL50" s="48">
        <v>78.918087476203524</v>
      </c>
      <c r="AM50" s="48">
        <v>77.116254089596154</v>
      </c>
      <c r="AN50" s="48">
        <v>45.30363945186123</v>
      </c>
      <c r="AO50" s="48">
        <v>43.952058632748695</v>
      </c>
      <c r="AP50">
        <v>34.700000000000003</v>
      </c>
      <c r="AQ50">
        <v>-21.3</v>
      </c>
      <c r="AR50">
        <v>610</v>
      </c>
      <c r="AS50">
        <f t="shared" si="0"/>
        <v>4.3943634628925352</v>
      </c>
    </row>
    <row r="51" spans="1:45">
      <c r="A51" s="1" t="s">
        <v>52</v>
      </c>
      <c r="B51" s="1">
        <v>81.0464495461826</v>
      </c>
      <c r="C51">
        <v>83.63102998696219</v>
      </c>
      <c r="D51">
        <v>74.022471910112358</v>
      </c>
      <c r="E51">
        <v>85.730027548209364</v>
      </c>
      <c r="F51">
        <v>75.793462813832306</v>
      </c>
      <c r="G51">
        <v>2807.39</v>
      </c>
      <c r="H51">
        <v>3528.51</v>
      </c>
      <c r="I51">
        <v>3606.72</v>
      </c>
      <c r="J51">
        <v>11613.94</v>
      </c>
      <c r="K51">
        <v>11893.95</v>
      </c>
      <c r="L51" s="1">
        <v>58.846500000000006</v>
      </c>
      <c r="M51" s="1">
        <v>44.58</v>
      </c>
      <c r="N51" s="1">
        <v>66.5869</v>
      </c>
      <c r="O51" s="1">
        <v>41.81</v>
      </c>
      <c r="P51" s="1">
        <v>41.3992</v>
      </c>
      <c r="Q51" s="1">
        <v>4650.01</v>
      </c>
      <c r="R51" s="1">
        <v>1533.79</v>
      </c>
      <c r="S51" s="1">
        <v>5914.85</v>
      </c>
      <c r="T51" s="1">
        <v>136.66</v>
      </c>
      <c r="U51" s="1"/>
      <c r="V51" s="1">
        <v>8</v>
      </c>
      <c r="W51" s="1">
        <v>7</v>
      </c>
      <c r="X51" s="1"/>
      <c r="Y51" s="1">
        <v>11.75</v>
      </c>
      <c r="Z51" s="1">
        <v>7.48</v>
      </c>
      <c r="AA51" s="1">
        <v>8.6201000000000008</v>
      </c>
      <c r="AB51" s="45">
        <v>127.7</v>
      </c>
      <c r="AC51" s="45">
        <v>234.92</v>
      </c>
      <c r="AD51" s="45">
        <v>107.22</v>
      </c>
      <c r="AE51" s="45">
        <v>74.11</v>
      </c>
      <c r="AF51" s="45">
        <v>25.85</v>
      </c>
      <c r="AG51" s="1">
        <v>92.431561996779379</v>
      </c>
      <c r="AH51" s="1">
        <v>83.704974271012006</v>
      </c>
      <c r="AI51" s="48">
        <v>62.484586271052144</v>
      </c>
      <c r="AJ51" s="48">
        <v>84.565113377896353</v>
      </c>
      <c r="AK51" s="48">
        <v>85.186727290410104</v>
      </c>
      <c r="AL51" s="48">
        <v>78.827039523245048</v>
      </c>
      <c r="AM51" s="48">
        <v>78.393818885444503</v>
      </c>
      <c r="AN51" s="48">
        <v>51.362868634232697</v>
      </c>
      <c r="AO51" s="48">
        <v>51.057436619716917</v>
      </c>
      <c r="AP51">
        <v>71.599999999999994</v>
      </c>
      <c r="AQ51">
        <v>22.7</v>
      </c>
      <c r="AR51">
        <v>610</v>
      </c>
      <c r="AS51">
        <f t="shared" si="0"/>
        <v>4.3950224414995782</v>
      </c>
    </row>
    <row r="52" spans="1:45">
      <c r="A52" s="1" t="s">
        <v>53</v>
      </c>
      <c r="B52" s="1">
        <v>81.526962092899083</v>
      </c>
      <c r="C52">
        <v>81.681877444589304</v>
      </c>
      <c r="D52">
        <v>71.775280898876403</v>
      </c>
      <c r="E52">
        <v>81.377410468319553</v>
      </c>
      <c r="F52">
        <v>73.377546186641396</v>
      </c>
      <c r="G52">
        <v>2749.3</v>
      </c>
      <c r="H52">
        <v>3534.38</v>
      </c>
      <c r="I52">
        <v>3613.2</v>
      </c>
      <c r="J52">
        <v>11775.24</v>
      </c>
      <c r="K52">
        <v>12063.67</v>
      </c>
      <c r="L52" s="1">
        <v>59.749700000000004</v>
      </c>
      <c r="M52" s="1">
        <v>44.68</v>
      </c>
      <c r="N52" s="1">
        <v>67.8108</v>
      </c>
      <c r="O52" s="1">
        <v>42.34</v>
      </c>
      <c r="P52" s="1">
        <v>42.5443</v>
      </c>
      <c r="Q52" s="1">
        <v>4704.91</v>
      </c>
      <c r="R52" s="1">
        <v>1565.68</v>
      </c>
      <c r="S52" s="1">
        <v>6085.31</v>
      </c>
      <c r="T52" s="1">
        <v>121.17</v>
      </c>
      <c r="U52" s="1"/>
      <c r="V52" s="1">
        <v>8</v>
      </c>
      <c r="W52" s="1">
        <v>7</v>
      </c>
      <c r="X52" s="1"/>
      <c r="Y52" s="1">
        <v>11.75</v>
      </c>
      <c r="Z52" s="1">
        <v>11.08</v>
      </c>
      <c r="AA52" s="1">
        <v>9.7121999999999993</v>
      </c>
      <c r="AB52" s="45">
        <v>161.9</v>
      </c>
      <c r="AC52" s="45">
        <v>177.42</v>
      </c>
      <c r="AD52" s="45">
        <v>15.52</v>
      </c>
      <c r="AE52" s="45">
        <v>-19.690000000000001</v>
      </c>
      <c r="AF52" s="45">
        <v>15.72</v>
      </c>
      <c r="AG52" s="1">
        <v>93.451422436929676</v>
      </c>
      <c r="AH52" s="1">
        <v>82.790165809033738</v>
      </c>
      <c r="AI52" s="48">
        <v>64.612935053109467</v>
      </c>
      <c r="AJ52" s="48">
        <v>83.357645180496974</v>
      </c>
      <c r="AK52" s="48">
        <v>84.104231437868606</v>
      </c>
      <c r="AL52" s="48">
        <v>76.465960490973032</v>
      </c>
      <c r="AM52" s="48">
        <v>76.584375308894209</v>
      </c>
      <c r="AN52" s="48">
        <v>55.617991149858952</v>
      </c>
      <c r="AO52" s="48">
        <v>55.498770864511052</v>
      </c>
      <c r="AP52">
        <v>179</v>
      </c>
      <c r="AQ52">
        <v>9.3000000000000007</v>
      </c>
      <c r="AR52">
        <v>610</v>
      </c>
      <c r="AS52">
        <f t="shared" si="0"/>
        <v>4.400933788762635</v>
      </c>
    </row>
    <row r="53" spans="1:45">
      <c r="A53" s="1" t="s">
        <v>54</v>
      </c>
      <c r="B53" s="1">
        <v>81.740523224773085</v>
      </c>
      <c r="C53">
        <v>82.164276401564535</v>
      </c>
      <c r="D53">
        <v>72.49438202247191</v>
      </c>
      <c r="E53">
        <v>82.369146005509648</v>
      </c>
      <c r="F53">
        <v>74.088109900521076</v>
      </c>
      <c r="G53">
        <v>2695.57</v>
      </c>
      <c r="H53">
        <v>3443.39</v>
      </c>
      <c r="I53">
        <v>3523.71</v>
      </c>
      <c r="J53">
        <v>11780.53</v>
      </c>
      <c r="K53">
        <v>12075.22</v>
      </c>
      <c r="L53" s="1">
        <v>59.087600000000002</v>
      </c>
      <c r="M53" s="1">
        <v>44.99</v>
      </c>
      <c r="N53" s="1">
        <v>67.617699999999999</v>
      </c>
      <c r="O53" s="1">
        <v>41.1</v>
      </c>
      <c r="P53" s="1">
        <v>41.577500000000001</v>
      </c>
      <c r="Q53" s="1">
        <v>4787.9799999999996</v>
      </c>
      <c r="R53" s="1">
        <v>1610.51</v>
      </c>
      <c r="S53" s="1">
        <v>6042.64</v>
      </c>
      <c r="T53" s="1">
        <v>90.28</v>
      </c>
      <c r="U53" s="1"/>
      <c r="V53" s="1">
        <v>8.25</v>
      </c>
      <c r="W53" s="1">
        <v>8</v>
      </c>
      <c r="X53" s="1"/>
      <c r="Y53" s="1">
        <v>11.75</v>
      </c>
      <c r="Z53" s="1">
        <v>7.77</v>
      </c>
      <c r="AA53" s="1">
        <v>8.5493000000000006</v>
      </c>
      <c r="AB53" s="45">
        <v>130.75</v>
      </c>
      <c r="AC53" s="45">
        <v>236.44</v>
      </c>
      <c r="AD53" s="45">
        <v>105.69</v>
      </c>
      <c r="AE53" s="45">
        <v>85.89</v>
      </c>
      <c r="AF53" s="45">
        <v>-0.83</v>
      </c>
      <c r="AG53" s="1">
        <v>92.21685453569512</v>
      </c>
      <c r="AH53" s="1">
        <v>83.647798742138363</v>
      </c>
      <c r="AI53" s="48">
        <v>63.041584353953077</v>
      </c>
      <c r="AJ53" s="48">
        <v>81.022827499406233</v>
      </c>
      <c r="AK53" s="48">
        <v>81.46305313249421</v>
      </c>
      <c r="AL53" s="48">
        <v>76.959135962718506</v>
      </c>
      <c r="AM53" s="48">
        <v>77.290690646501361</v>
      </c>
      <c r="AN53" s="48">
        <v>53.608172635523651</v>
      </c>
      <c r="AO53" s="48">
        <v>52.778658047480043</v>
      </c>
      <c r="AP53">
        <v>263.5</v>
      </c>
      <c r="AQ53">
        <v>-8.5</v>
      </c>
      <c r="AR53">
        <v>610</v>
      </c>
      <c r="AS53">
        <f t="shared" si="0"/>
        <v>4.4035498792016865</v>
      </c>
    </row>
    <row r="54" spans="1:45">
      <c r="A54" s="1" t="s">
        <v>55</v>
      </c>
      <c r="B54" s="1">
        <v>81.900694073678594</v>
      </c>
      <c r="C54">
        <v>82.333767926988259</v>
      </c>
      <c r="D54">
        <v>72.853932584269657</v>
      </c>
      <c r="E54">
        <v>84.903581267217632</v>
      </c>
      <c r="F54">
        <v>74.609189957366169</v>
      </c>
      <c r="G54">
        <v>2726.85</v>
      </c>
      <c r="H54">
        <v>3431.13</v>
      </c>
      <c r="I54">
        <v>3512.69</v>
      </c>
      <c r="J54">
        <v>11855.98</v>
      </c>
      <c r="K54">
        <v>12157.21</v>
      </c>
      <c r="L54" s="1">
        <v>59.759800000000006</v>
      </c>
      <c r="M54" s="1">
        <v>45.8</v>
      </c>
      <c r="N54" s="1">
        <v>66.668800000000005</v>
      </c>
      <c r="O54" s="1">
        <v>43.07</v>
      </c>
      <c r="P54" s="1">
        <v>40.92</v>
      </c>
      <c r="Q54" s="1">
        <v>4695.2</v>
      </c>
      <c r="R54" s="1">
        <v>1507.84</v>
      </c>
      <c r="S54" s="1">
        <v>6137.4</v>
      </c>
      <c r="T54" s="1">
        <v>128.80000000000001</v>
      </c>
      <c r="U54" s="1"/>
      <c r="V54" s="1">
        <v>8.5</v>
      </c>
      <c r="W54" s="1">
        <v>8</v>
      </c>
      <c r="X54" s="1"/>
      <c r="Y54" s="1">
        <v>12.25</v>
      </c>
      <c r="Z54" s="1">
        <v>13.06</v>
      </c>
      <c r="AA54" s="1">
        <v>11.0161</v>
      </c>
      <c r="AB54" s="45">
        <v>229.64</v>
      </c>
      <c r="AC54" s="45">
        <v>237.69</v>
      </c>
      <c r="AD54" s="45">
        <v>8.0500000000000007</v>
      </c>
      <c r="AE54" s="45">
        <v>-30.43</v>
      </c>
      <c r="AF54" s="45">
        <v>-43.99</v>
      </c>
      <c r="AG54" s="1">
        <v>91.411701556629097</v>
      </c>
      <c r="AH54" s="1">
        <v>83.762149799885648</v>
      </c>
      <c r="AI54" s="48">
        <v>63.949359103164099</v>
      </c>
      <c r="AJ54" s="48">
        <v>79.16533124035071</v>
      </c>
      <c r="AK54" s="48">
        <v>79.914231249729568</v>
      </c>
      <c r="AL54" s="48">
        <v>72.252288470462815</v>
      </c>
      <c r="AM54" s="48">
        <v>76.594332223091996</v>
      </c>
      <c r="AN54" s="48">
        <v>55.795777413451162</v>
      </c>
      <c r="AO54" s="48">
        <v>55.119641187977415</v>
      </c>
      <c r="AP54">
        <v>221.1</v>
      </c>
      <c r="AQ54">
        <v>-26.6</v>
      </c>
      <c r="AR54">
        <v>610</v>
      </c>
      <c r="AS54">
        <f t="shared" si="0"/>
        <v>4.4055074654712048</v>
      </c>
    </row>
    <row r="55" spans="1:45">
      <c r="A55" s="1" t="s">
        <v>56</v>
      </c>
      <c r="B55" s="1">
        <v>82.594767752269078</v>
      </c>
      <c r="C55">
        <v>80.8148631029987</v>
      </c>
      <c r="D55">
        <v>73.662921348314612</v>
      </c>
      <c r="E55">
        <v>84.242424242424249</v>
      </c>
      <c r="F55">
        <v>75.130270014211263</v>
      </c>
      <c r="G55">
        <v>2720.83</v>
      </c>
      <c r="H55">
        <v>3464.38</v>
      </c>
      <c r="I55">
        <v>3546.67</v>
      </c>
      <c r="J55">
        <v>12032.54</v>
      </c>
      <c r="K55">
        <v>12339.38</v>
      </c>
      <c r="L55" s="1">
        <v>59.793800000000005</v>
      </c>
      <c r="M55" s="1">
        <v>46.07</v>
      </c>
      <c r="N55" s="1">
        <v>67.358900000000006</v>
      </c>
      <c r="O55" s="1">
        <v>42.84</v>
      </c>
      <c r="P55" s="1">
        <v>40.472500000000004</v>
      </c>
      <c r="Q55" s="1">
        <v>4736.3900000000003</v>
      </c>
      <c r="R55" s="1">
        <v>1519.5</v>
      </c>
      <c r="S55" s="1">
        <v>6198.87</v>
      </c>
      <c r="T55" s="1">
        <v>113.61</v>
      </c>
      <c r="U55" s="1"/>
      <c r="V55" s="1">
        <v>8.5</v>
      </c>
      <c r="W55" s="1">
        <v>8</v>
      </c>
      <c r="X55" s="1"/>
      <c r="Y55" s="1">
        <v>12.25</v>
      </c>
      <c r="Z55" s="1">
        <v>10.32</v>
      </c>
      <c r="AA55" s="1">
        <v>10.0974</v>
      </c>
      <c r="AB55" s="45">
        <v>194.74</v>
      </c>
      <c r="AC55" s="45">
        <v>256.19</v>
      </c>
      <c r="AD55" s="45">
        <v>61.45</v>
      </c>
      <c r="AE55" s="45">
        <v>43.54</v>
      </c>
      <c r="AF55" s="45">
        <v>-17.73</v>
      </c>
      <c r="AG55" s="1">
        <v>91.358024691358025</v>
      </c>
      <c r="AH55" s="1">
        <v>83.647798742138363</v>
      </c>
      <c r="AI55" s="48">
        <v>67.211108065065815</v>
      </c>
      <c r="AJ55" s="48">
        <v>77.961185953485852</v>
      </c>
      <c r="AK55" s="48">
        <v>78.558966755605368</v>
      </c>
      <c r="AL55" s="48">
        <v>72.443113847307472</v>
      </c>
      <c r="AM55" s="48">
        <v>79.786353467903069</v>
      </c>
      <c r="AN55" s="48">
        <v>60.390724128541642</v>
      </c>
      <c r="AO55" s="48">
        <v>60.137446378631097</v>
      </c>
      <c r="AP55">
        <v>134.5</v>
      </c>
      <c r="AQ55">
        <v>-15</v>
      </c>
      <c r="AR55">
        <v>610</v>
      </c>
      <c r="AS55">
        <f t="shared" si="0"/>
        <v>4.4139463341170693</v>
      </c>
    </row>
    <row r="56" spans="1:45">
      <c r="A56" s="1" t="s">
        <v>57</v>
      </c>
      <c r="B56" s="1">
        <v>84.303256807261079</v>
      </c>
      <c r="C56">
        <v>84.634941329856588</v>
      </c>
      <c r="D56">
        <v>72.224719101123583</v>
      </c>
      <c r="E56">
        <v>87.327823691460054</v>
      </c>
      <c r="F56">
        <v>74.467077214590233</v>
      </c>
      <c r="G56">
        <v>2864.86</v>
      </c>
      <c r="H56">
        <v>3555.6</v>
      </c>
      <c r="I56">
        <v>3638.37</v>
      </c>
      <c r="J56">
        <v>12231.87</v>
      </c>
      <c r="K56">
        <v>12544.58</v>
      </c>
      <c r="L56" s="1">
        <v>59.873100000000001</v>
      </c>
      <c r="M56" s="1">
        <v>46.8</v>
      </c>
      <c r="N56" s="1">
        <v>67.677500000000009</v>
      </c>
      <c r="O56" s="1">
        <v>43</v>
      </c>
      <c r="P56" s="1">
        <v>39.286300000000004</v>
      </c>
      <c r="Q56" s="1">
        <v>4900.46</v>
      </c>
      <c r="R56" s="1">
        <v>1679.84</v>
      </c>
      <c r="S56" s="1">
        <v>6311.54</v>
      </c>
      <c r="T56" s="1">
        <v>112.13</v>
      </c>
      <c r="U56" s="1"/>
      <c r="V56" s="1">
        <v>8.5</v>
      </c>
      <c r="W56" s="1">
        <v>8</v>
      </c>
      <c r="X56" s="1"/>
      <c r="Y56" s="1">
        <v>12.25</v>
      </c>
      <c r="Z56" s="1">
        <v>9.07</v>
      </c>
      <c r="AA56" s="1">
        <v>9.4619</v>
      </c>
      <c r="AB56" s="45">
        <v>155.84</v>
      </c>
      <c r="AC56" s="45">
        <v>238.91</v>
      </c>
      <c r="AD56" s="45">
        <v>83.07</v>
      </c>
      <c r="AE56" s="45">
        <v>48.51</v>
      </c>
      <c r="AF56" s="45">
        <v>-0.23</v>
      </c>
      <c r="AG56" s="1">
        <v>92.753623188405797</v>
      </c>
      <c r="AH56" s="1">
        <v>83.247570040022865</v>
      </c>
      <c r="AI56" s="48">
        <v>66.146406882484143</v>
      </c>
      <c r="AJ56" s="48">
        <v>76.804190188418076</v>
      </c>
      <c r="AK56" s="48">
        <v>77.424504712850577</v>
      </c>
      <c r="AL56" s="48">
        <v>71.078110892810443</v>
      </c>
      <c r="AM56" s="48">
        <v>77.137218953778117</v>
      </c>
      <c r="AN56" s="48">
        <v>59.814305814818276</v>
      </c>
      <c r="AO56" s="48">
        <v>58.931683941978406</v>
      </c>
      <c r="AP56">
        <v>41.9</v>
      </c>
      <c r="AQ56">
        <v>-44.6</v>
      </c>
      <c r="AR56">
        <v>610</v>
      </c>
      <c r="AS56">
        <f t="shared" si="0"/>
        <v>4.4344204977996453</v>
      </c>
    </row>
    <row r="57" spans="1:45">
      <c r="A57" s="1" t="s">
        <v>58</v>
      </c>
      <c r="B57" s="1">
        <v>84.463427656166573</v>
      </c>
      <c r="C57">
        <v>85.521512385919166</v>
      </c>
      <c r="D57">
        <v>75.68539325842697</v>
      </c>
      <c r="E57">
        <v>85.013774104683208</v>
      </c>
      <c r="F57">
        <v>77.261961155850301</v>
      </c>
      <c r="G57">
        <v>2859.06</v>
      </c>
      <c r="H57">
        <v>3575.36</v>
      </c>
      <c r="I57">
        <v>3658.7</v>
      </c>
      <c r="J57">
        <v>12532.9</v>
      </c>
      <c r="K57">
        <v>12851.03</v>
      </c>
      <c r="L57" s="1">
        <v>60.047499999999999</v>
      </c>
      <c r="M57" s="1">
        <v>46.84</v>
      </c>
      <c r="N57" s="1">
        <v>66.587699999999998</v>
      </c>
      <c r="O57" s="1">
        <v>42.18</v>
      </c>
      <c r="P57" s="1">
        <v>40.261299999999999</v>
      </c>
      <c r="Q57" s="1">
        <v>4933.84</v>
      </c>
      <c r="R57" s="1">
        <v>1581.84</v>
      </c>
      <c r="S57" s="1">
        <v>6343.39</v>
      </c>
      <c r="T57" s="1">
        <v>121.77</v>
      </c>
      <c r="U57" s="1"/>
      <c r="V57" s="1">
        <v>8.5</v>
      </c>
      <c r="W57" s="1">
        <v>8</v>
      </c>
      <c r="X57" s="1"/>
      <c r="Y57" s="1">
        <v>12.25</v>
      </c>
      <c r="Z57" s="1">
        <v>9.2799999999999994</v>
      </c>
      <c r="AA57" s="1">
        <v>9.3421000000000003</v>
      </c>
      <c r="AB57" s="45">
        <v>134.36000000000001</v>
      </c>
      <c r="AC57" s="45">
        <v>268.06</v>
      </c>
      <c r="AD57" s="45">
        <v>133.69999999999999</v>
      </c>
      <c r="AE57" s="45">
        <v>115.05</v>
      </c>
      <c r="AF57" s="45">
        <v>26.34</v>
      </c>
      <c r="AG57" s="1">
        <v>91.680085882984443</v>
      </c>
      <c r="AH57" s="1">
        <v>83.076043453401951</v>
      </c>
      <c r="AI57" s="48">
        <v>66.944139415521505</v>
      </c>
      <c r="AJ57" s="48">
        <v>76.385859840406511</v>
      </c>
      <c r="AK57" s="48">
        <v>77.238676613361164</v>
      </c>
      <c r="AL57" s="48">
        <v>68.513568810255506</v>
      </c>
      <c r="AM57" s="48">
        <v>76.664063528203215</v>
      </c>
      <c r="AN57" s="48">
        <v>61.339434171915443</v>
      </c>
      <c r="AO57" s="48">
        <v>60.60357046793397</v>
      </c>
      <c r="AP57">
        <v>14.6</v>
      </c>
      <c r="AQ57">
        <v>-68.2</v>
      </c>
      <c r="AR57">
        <v>610</v>
      </c>
      <c r="AS57">
        <f t="shared" si="0"/>
        <v>4.4363186318716021</v>
      </c>
    </row>
    <row r="58" spans="1:45">
      <c r="A58" s="1" t="s">
        <v>59</v>
      </c>
      <c r="B58" s="1">
        <v>84.623598505072081</v>
      </c>
      <c r="C58">
        <v>90.273794002607559</v>
      </c>
      <c r="D58">
        <v>80</v>
      </c>
      <c r="E58">
        <v>87.603305785123965</v>
      </c>
      <c r="F58">
        <v>81.430601610611077</v>
      </c>
      <c r="G58">
        <v>2854.18</v>
      </c>
      <c r="H58">
        <v>3678.11</v>
      </c>
      <c r="I58">
        <v>3762.08</v>
      </c>
      <c r="J58">
        <v>12724.12</v>
      </c>
      <c r="K58">
        <v>13048.9</v>
      </c>
      <c r="L58" s="1">
        <v>60.911000000000001</v>
      </c>
      <c r="M58" s="1">
        <v>46.75</v>
      </c>
      <c r="N58" s="1">
        <v>69.760400000000004</v>
      </c>
      <c r="O58" s="1">
        <v>40.74</v>
      </c>
      <c r="P58" s="1">
        <v>43.414400000000001</v>
      </c>
      <c r="Q58" s="1">
        <v>4929.21</v>
      </c>
      <c r="R58" s="1">
        <v>1475.18</v>
      </c>
      <c r="S58" s="1">
        <v>6579.38</v>
      </c>
      <c r="T58" s="1">
        <v>135.22999999999999</v>
      </c>
      <c r="U58" s="1"/>
      <c r="V58" s="1">
        <v>8.5</v>
      </c>
      <c r="W58" s="1">
        <v>8</v>
      </c>
      <c r="X58" s="1"/>
      <c r="Y58" s="1">
        <v>12.25</v>
      </c>
      <c r="Z58" s="1">
        <v>8.76</v>
      </c>
      <c r="AA58" s="1">
        <v>9.2538</v>
      </c>
      <c r="AB58" s="45">
        <v>236.5</v>
      </c>
      <c r="AC58" s="45">
        <v>240.09</v>
      </c>
      <c r="AD58" s="45">
        <v>3.59</v>
      </c>
      <c r="AE58" s="45">
        <v>-18.38</v>
      </c>
      <c r="AF58" s="45">
        <v>-59.45</v>
      </c>
      <c r="AG58" s="1">
        <v>90.660225442834147</v>
      </c>
      <c r="AH58" s="1">
        <v>82.961692395654651</v>
      </c>
      <c r="AI58" s="48">
        <v>61.061922915571301</v>
      </c>
      <c r="AJ58" s="48">
        <v>79.095365892130147</v>
      </c>
      <c r="AK58" s="48">
        <v>80.483141035095784</v>
      </c>
      <c r="AL58" s="48">
        <v>66.284912162444897</v>
      </c>
      <c r="AM58" s="48">
        <v>75.782647373265448</v>
      </c>
      <c r="AN58" s="48">
        <v>51.475900679614263</v>
      </c>
      <c r="AO58" s="48">
        <v>47.265250999674912</v>
      </c>
      <c r="AP58">
        <v>10</v>
      </c>
      <c r="AQ58">
        <v>-48.6</v>
      </c>
      <c r="AR58">
        <v>610</v>
      </c>
      <c r="AS58">
        <f t="shared" si="0"/>
        <v>4.4382131698553842</v>
      </c>
    </row>
    <row r="59" spans="1:45">
      <c r="A59" s="1" t="s">
        <v>60</v>
      </c>
      <c r="B59" s="1">
        <v>84.676988788040575</v>
      </c>
      <c r="C59">
        <v>92.242503259452405</v>
      </c>
      <c r="D59">
        <v>79.011235955056179</v>
      </c>
      <c r="E59">
        <v>87.382920110192842</v>
      </c>
      <c r="F59">
        <v>80.767408810990048</v>
      </c>
      <c r="G59">
        <v>2899.1423612000003</v>
      </c>
      <c r="H59">
        <v>3604.94</v>
      </c>
      <c r="I59">
        <v>3689.17</v>
      </c>
      <c r="J59">
        <v>12763.58</v>
      </c>
      <c r="K59">
        <v>13090.6</v>
      </c>
      <c r="L59" s="1">
        <v>60.230400000000003</v>
      </c>
      <c r="M59" s="1">
        <v>46.41</v>
      </c>
      <c r="N59" s="1">
        <v>67.784100000000009</v>
      </c>
      <c r="O59" s="1">
        <v>39.880000000000003</v>
      </c>
      <c r="P59" s="1">
        <v>43.0197</v>
      </c>
      <c r="Q59" s="1">
        <v>4959.3999999999996</v>
      </c>
      <c r="R59" s="1">
        <v>1504.36</v>
      </c>
      <c r="S59" s="1">
        <v>6875.81</v>
      </c>
      <c r="T59" s="1">
        <v>131.62</v>
      </c>
      <c r="U59" s="1"/>
      <c r="V59" s="1">
        <v>8.5</v>
      </c>
      <c r="W59" s="1">
        <v>8</v>
      </c>
      <c r="X59" s="1"/>
      <c r="Y59" s="1">
        <v>12.25</v>
      </c>
      <c r="Z59" s="1">
        <v>9.89</v>
      </c>
      <c r="AA59" s="1">
        <v>9.0769000000000002</v>
      </c>
      <c r="AB59" s="45">
        <v>113.41</v>
      </c>
      <c r="AC59" s="45">
        <v>341.71</v>
      </c>
      <c r="AD59" s="45">
        <v>228.3</v>
      </c>
      <c r="AE59" s="45">
        <v>213.82</v>
      </c>
      <c r="AF59" s="45">
        <v>50.99</v>
      </c>
      <c r="AG59" s="1">
        <v>89.962426194310254</v>
      </c>
      <c r="AH59" s="1">
        <v>82.618639222412796</v>
      </c>
      <c r="AI59" s="48">
        <v>61.870489889982053</v>
      </c>
      <c r="AJ59" s="48">
        <v>78.629265076928036</v>
      </c>
      <c r="AK59" s="48">
        <v>79.768514274623016</v>
      </c>
      <c r="AL59" s="48">
        <v>68.112936687831123</v>
      </c>
      <c r="AM59" s="48">
        <v>77.786608517216365</v>
      </c>
      <c r="AN59" s="48">
        <v>52.311280412695417</v>
      </c>
      <c r="AO59" s="48">
        <v>48.506187783605903</v>
      </c>
      <c r="AP59">
        <v>6.5</v>
      </c>
      <c r="AQ59">
        <v>-19.7</v>
      </c>
      <c r="AR59">
        <v>610</v>
      </c>
      <c r="AS59">
        <f t="shared" si="0"/>
        <v>4.4388438857387964</v>
      </c>
    </row>
    <row r="60" spans="1:45">
      <c r="A60" s="1" t="s">
        <v>61</v>
      </c>
      <c r="B60" s="1">
        <v>84.676988788040575</v>
      </c>
      <c r="C60">
        <v>83.376792698826605</v>
      </c>
      <c r="D60">
        <v>78.112359550561806</v>
      </c>
      <c r="E60">
        <v>81.101928374655643</v>
      </c>
      <c r="F60">
        <v>78.777830412126946</v>
      </c>
      <c r="G60">
        <v>2934.5774363</v>
      </c>
      <c r="H60">
        <v>3671.17</v>
      </c>
      <c r="I60">
        <v>3755.35</v>
      </c>
      <c r="J60">
        <v>12906.83</v>
      </c>
      <c r="K60">
        <v>13238.48</v>
      </c>
      <c r="L60" s="1">
        <v>60.242400000000004</v>
      </c>
      <c r="M60" s="1">
        <v>46.61</v>
      </c>
      <c r="N60" s="1">
        <v>67.227900000000005</v>
      </c>
      <c r="O60" s="1">
        <v>40.160000000000004</v>
      </c>
      <c r="P60" s="1">
        <v>42.804300000000005</v>
      </c>
      <c r="Q60" s="1">
        <v>5027.8999999999996</v>
      </c>
      <c r="R60" s="1">
        <v>1523.67</v>
      </c>
      <c r="S60" s="1">
        <v>6653.61</v>
      </c>
      <c r="T60" s="1">
        <v>113.71</v>
      </c>
      <c r="U60" s="1"/>
      <c r="V60" s="1">
        <v>8.25</v>
      </c>
      <c r="W60" s="1">
        <v>7.5</v>
      </c>
      <c r="X60" s="1"/>
      <c r="Y60" s="1">
        <v>12</v>
      </c>
      <c r="Z60" s="1">
        <v>8.51</v>
      </c>
      <c r="AA60" s="1">
        <v>8.2789999999999999</v>
      </c>
      <c r="AB60" s="45">
        <v>153.78</v>
      </c>
      <c r="AC60" s="45">
        <v>241.87</v>
      </c>
      <c r="AD60" s="45">
        <v>88.09</v>
      </c>
      <c r="AE60" s="45">
        <v>69.12</v>
      </c>
      <c r="AF60" s="45">
        <v>5.86</v>
      </c>
      <c r="AG60" s="1">
        <v>89.908749329039182</v>
      </c>
      <c r="AH60" s="1">
        <v>81.818181818181813</v>
      </c>
      <c r="AI60" s="48">
        <v>62.464018817771503</v>
      </c>
      <c r="AJ60" s="48">
        <v>78.58683993157517</v>
      </c>
      <c r="AK60" s="48">
        <v>79.252515814430907</v>
      </c>
      <c r="AL60" s="48">
        <v>72.442033159731935</v>
      </c>
      <c r="AM60" s="48">
        <v>77.264053868303179</v>
      </c>
      <c r="AN60" s="48">
        <v>53.416606341080922</v>
      </c>
      <c r="AO60" s="48">
        <v>51.008435408400686</v>
      </c>
      <c r="AP60">
        <v>9.6</v>
      </c>
      <c r="AQ60">
        <v>-76.7</v>
      </c>
      <c r="AR60">
        <v>610</v>
      </c>
      <c r="AS60">
        <f t="shared" si="0"/>
        <v>4.4388438857387964</v>
      </c>
    </row>
    <row r="61" spans="1:45">
      <c r="A61" s="1" t="s">
        <v>62</v>
      </c>
      <c r="B61" s="1">
        <v>84.94394020288307</v>
      </c>
      <c r="C61">
        <v>93.350717079530625</v>
      </c>
      <c r="D61">
        <v>83.101123595505612</v>
      </c>
      <c r="E61">
        <v>90.633608815426996</v>
      </c>
      <c r="F61">
        <v>84.557081951681653</v>
      </c>
      <c r="G61">
        <v>3032.9466849</v>
      </c>
      <c r="H61">
        <v>3794.33</v>
      </c>
      <c r="I61">
        <v>3882.63</v>
      </c>
      <c r="J61">
        <v>13132.04</v>
      </c>
      <c r="K61">
        <v>13476.17</v>
      </c>
      <c r="L61" s="1">
        <v>58.796900000000001</v>
      </c>
      <c r="M61" s="1">
        <v>46.64</v>
      </c>
      <c r="N61" s="1">
        <v>66.525000000000006</v>
      </c>
      <c r="O61" s="1">
        <v>37.43</v>
      </c>
      <c r="P61" s="1">
        <v>41.017500000000005</v>
      </c>
      <c r="Q61" s="1">
        <v>5119.55</v>
      </c>
      <c r="R61" s="1">
        <v>1538.77</v>
      </c>
      <c r="S61" s="1">
        <v>6792.18</v>
      </c>
      <c r="T61" s="1">
        <v>132.87</v>
      </c>
      <c r="U61" s="1"/>
      <c r="V61" s="1">
        <v>8</v>
      </c>
      <c r="W61" s="1">
        <v>7</v>
      </c>
      <c r="X61" s="1"/>
      <c r="Y61" s="1">
        <v>11.5</v>
      </c>
      <c r="Z61" s="1">
        <v>7.78</v>
      </c>
      <c r="AA61" s="1">
        <v>8.4930000000000003</v>
      </c>
      <c r="AB61" s="45">
        <v>398.84</v>
      </c>
      <c r="AC61" s="45">
        <v>624.32000000000005</v>
      </c>
      <c r="AD61" s="45">
        <v>225.48</v>
      </c>
      <c r="AE61" s="45">
        <v>161.15</v>
      </c>
      <c r="AF61" s="45">
        <v>125.73</v>
      </c>
      <c r="AG61" s="1">
        <v>90.177133655394528</v>
      </c>
      <c r="AH61" s="1">
        <v>82.504288164665525</v>
      </c>
      <c r="AI61" s="48">
        <v>60.327267445748468</v>
      </c>
      <c r="AJ61" s="48">
        <v>79.845557996368854</v>
      </c>
      <c r="AK61" s="48">
        <v>80.838832366945425</v>
      </c>
      <c r="AL61" s="48">
        <v>70.676712863459244</v>
      </c>
      <c r="AM61" s="48">
        <v>76.305298415990961</v>
      </c>
      <c r="AN61" s="48">
        <v>49.938783747469373</v>
      </c>
      <c r="AO61" s="48">
        <v>46.90173547913696</v>
      </c>
      <c r="AP61">
        <v>19.2</v>
      </c>
      <c r="AQ61">
        <v>-52</v>
      </c>
      <c r="AR61">
        <v>610</v>
      </c>
      <c r="AS61">
        <f t="shared" si="0"/>
        <v>4.4419915118817901</v>
      </c>
    </row>
    <row r="62" spans="1:45">
      <c r="A62" s="1" t="s">
        <v>63</v>
      </c>
      <c r="B62" s="1">
        <v>85.371062466631074</v>
      </c>
      <c r="C62">
        <v>80.247718383311593</v>
      </c>
      <c r="D62">
        <v>74.696629213483135</v>
      </c>
      <c r="E62">
        <v>84.462809917355386</v>
      </c>
      <c r="F62">
        <v>75.982946470866878</v>
      </c>
      <c r="G62">
        <v>3044.9914799999997</v>
      </c>
      <c r="H62">
        <v>3912.7</v>
      </c>
      <c r="I62">
        <v>4000.25</v>
      </c>
      <c r="J62">
        <v>13505.98</v>
      </c>
      <c r="K62">
        <v>13853.63</v>
      </c>
      <c r="L62" s="1">
        <v>59.315100000000001</v>
      </c>
      <c r="M62" s="1">
        <v>46.86</v>
      </c>
      <c r="N62" s="1">
        <v>67.260500000000008</v>
      </c>
      <c r="O62" s="1">
        <v>37.840000000000003</v>
      </c>
      <c r="P62" s="1">
        <v>41.7241</v>
      </c>
      <c r="Q62" s="1">
        <v>5315.82</v>
      </c>
      <c r="R62" s="1">
        <v>1570.21</v>
      </c>
      <c r="S62" s="1">
        <v>6825.7</v>
      </c>
      <c r="T62" s="1">
        <v>117.17</v>
      </c>
      <c r="U62" s="1">
        <v>8.75</v>
      </c>
      <c r="V62" s="1">
        <v>8</v>
      </c>
      <c r="W62" s="1">
        <v>7</v>
      </c>
      <c r="X62" s="1">
        <v>6.75</v>
      </c>
      <c r="Y62" s="1">
        <v>11.5</v>
      </c>
      <c r="Z62" s="1">
        <v>7.49</v>
      </c>
      <c r="AA62" s="1">
        <v>7.6029</v>
      </c>
      <c r="AB62" s="45">
        <v>16.510000000000002</v>
      </c>
      <c r="AC62" s="45">
        <v>167.02</v>
      </c>
      <c r="AD62" s="45">
        <v>150.51</v>
      </c>
      <c r="AE62" s="45">
        <v>125.29</v>
      </c>
      <c r="AF62" s="45">
        <v>108.59</v>
      </c>
      <c r="AG62" s="1">
        <v>92.753623188405797</v>
      </c>
      <c r="AH62" s="1">
        <v>82.389937106918225</v>
      </c>
      <c r="AI62" s="48">
        <v>61.148663997439719</v>
      </c>
      <c r="AJ62" s="48">
        <v>78.616445216473721</v>
      </c>
      <c r="AK62" s="48">
        <v>79.776177921474783</v>
      </c>
      <c r="AL62" s="48">
        <v>67.911035026988273</v>
      </c>
      <c r="AM62" s="48">
        <v>78.256970128919392</v>
      </c>
      <c r="AN62" s="48">
        <v>51.034031313121297</v>
      </c>
      <c r="AO62" s="48">
        <v>48.109536891409824</v>
      </c>
      <c r="AP62">
        <v>43.2</v>
      </c>
      <c r="AQ62">
        <v>66</v>
      </c>
      <c r="AR62">
        <v>620</v>
      </c>
      <c r="AS62">
        <f t="shared" si="0"/>
        <v>4.4470071963779567</v>
      </c>
    </row>
    <row r="63" spans="1:45">
      <c r="A63" s="1" t="s">
        <v>64</v>
      </c>
      <c r="B63" s="1">
        <v>85.584623598505075</v>
      </c>
      <c r="C63">
        <v>81.994784876140812</v>
      </c>
      <c r="D63">
        <v>75.325842696629209</v>
      </c>
      <c r="E63">
        <v>88.319559228650149</v>
      </c>
      <c r="F63">
        <v>76.977735670298429</v>
      </c>
      <c r="G63">
        <v>3148.4811104</v>
      </c>
      <c r="H63">
        <v>3959</v>
      </c>
      <c r="I63">
        <v>4046.83</v>
      </c>
      <c r="J63">
        <v>13694.67</v>
      </c>
      <c r="K63">
        <v>14049.02</v>
      </c>
      <c r="L63" s="1">
        <v>58.936199999999999</v>
      </c>
      <c r="M63" s="1">
        <v>46.99</v>
      </c>
      <c r="N63" s="1">
        <v>66.852699999999999</v>
      </c>
      <c r="O63" s="1">
        <v>39.39</v>
      </c>
      <c r="P63" s="1">
        <v>40.044899999999998</v>
      </c>
      <c r="Q63" s="1">
        <v>5449.59</v>
      </c>
      <c r="R63" s="1">
        <v>1704.9</v>
      </c>
      <c r="S63" s="1">
        <v>6851.88</v>
      </c>
      <c r="T63" s="1">
        <v>113.07</v>
      </c>
      <c r="U63" s="1">
        <v>8.75</v>
      </c>
      <c r="V63" s="1">
        <v>7.5</v>
      </c>
      <c r="W63" s="1">
        <v>7</v>
      </c>
      <c r="X63" s="1">
        <v>6.5</v>
      </c>
      <c r="Y63" s="1">
        <v>11.5</v>
      </c>
      <c r="Z63" s="1">
        <v>8.0299999999999994</v>
      </c>
      <c r="AA63" s="1">
        <v>7.4139999999999997</v>
      </c>
      <c r="AB63" s="45">
        <v>65.37</v>
      </c>
      <c r="AC63" s="45">
        <v>199.68</v>
      </c>
      <c r="AD63" s="45">
        <v>134.31</v>
      </c>
      <c r="AE63" s="45">
        <v>111.01</v>
      </c>
      <c r="AF63" s="45">
        <v>78.23</v>
      </c>
      <c r="AG63" s="1">
        <v>93.666129898013963</v>
      </c>
      <c r="AH63" s="1">
        <v>82.046883933676384</v>
      </c>
      <c r="AI63" s="48">
        <v>63.339870942443376</v>
      </c>
      <c r="AJ63" s="48">
        <v>80.555444821195167</v>
      </c>
      <c r="AK63" s="48">
        <v>81.939793450989015</v>
      </c>
      <c r="AL63" s="48">
        <v>67.776620991111486</v>
      </c>
      <c r="AM63" s="48">
        <v>78.792643268451144</v>
      </c>
      <c r="AN63" s="48">
        <v>53.781226801627867</v>
      </c>
      <c r="AO63" s="48">
        <v>51.647444814074333</v>
      </c>
      <c r="AP63">
        <v>61.1</v>
      </c>
      <c r="AQ63">
        <v>-0.9</v>
      </c>
      <c r="AR63">
        <v>620</v>
      </c>
      <c r="AS63">
        <f t="shared" si="0"/>
        <v>4.4495056361535559</v>
      </c>
    </row>
    <row r="64" spans="1:45">
      <c r="A64" s="1" t="s">
        <v>65</v>
      </c>
      <c r="B64" s="1">
        <v>85.851575013347571</v>
      </c>
      <c r="C64">
        <v>78.357235984354631</v>
      </c>
      <c r="D64">
        <v>74.247191011235941</v>
      </c>
      <c r="E64">
        <v>83.085399449035819</v>
      </c>
      <c r="F64">
        <v>75.319753671245849</v>
      </c>
      <c r="G64">
        <v>3137.5574715000002</v>
      </c>
      <c r="H64">
        <v>3975.09</v>
      </c>
      <c r="I64">
        <v>4063.6</v>
      </c>
      <c r="J64">
        <v>13843.78</v>
      </c>
      <c r="K64">
        <v>14206.33</v>
      </c>
      <c r="L64" s="1">
        <v>58.595400000000005</v>
      </c>
      <c r="M64" s="1">
        <v>47.04</v>
      </c>
      <c r="N64" s="1">
        <v>66.1571</v>
      </c>
      <c r="O64" s="1">
        <v>37.910000000000004</v>
      </c>
      <c r="P64" s="1">
        <v>39.777000000000001</v>
      </c>
      <c r="Q64" s="1">
        <v>5534.32</v>
      </c>
      <c r="R64" s="1">
        <v>1696.19</v>
      </c>
      <c r="S64" s="1">
        <v>6839.92</v>
      </c>
      <c r="T64" s="1">
        <v>101.75</v>
      </c>
      <c r="U64" s="1">
        <v>8.5</v>
      </c>
      <c r="V64" s="1">
        <v>7.5</v>
      </c>
      <c r="W64" s="1">
        <v>7</v>
      </c>
      <c r="X64" s="1">
        <v>6.5</v>
      </c>
      <c r="Y64" s="1">
        <v>11.5</v>
      </c>
      <c r="Z64" s="1">
        <v>7.24</v>
      </c>
      <c r="AA64" s="1">
        <v>7.0545</v>
      </c>
      <c r="AB64" s="45">
        <v>147.03</v>
      </c>
      <c r="AC64" s="45">
        <v>284.19</v>
      </c>
      <c r="AD64" s="45">
        <v>137.16</v>
      </c>
      <c r="AE64" s="45">
        <v>88.01</v>
      </c>
      <c r="AF64" s="45">
        <v>60.01</v>
      </c>
      <c r="AG64" s="1">
        <v>94.632313472893188</v>
      </c>
      <c r="AH64" s="1">
        <v>82.332761578044597</v>
      </c>
      <c r="AI64" s="48">
        <v>62.412323978486164</v>
      </c>
      <c r="AJ64" s="48">
        <v>80.800336695782818</v>
      </c>
      <c r="AK64" s="48">
        <v>82.680439890865784</v>
      </c>
      <c r="AL64" s="48">
        <v>63.445237701737767</v>
      </c>
      <c r="AM64" s="48">
        <v>76.829564514629098</v>
      </c>
      <c r="AN64" s="48">
        <v>52.810392817951765</v>
      </c>
      <c r="AO64" s="48">
        <v>50.600664374549659</v>
      </c>
      <c r="AP64">
        <v>215.6</v>
      </c>
      <c r="AQ64">
        <v>35.700000000000003</v>
      </c>
      <c r="AR64">
        <v>620</v>
      </c>
      <c r="AS64">
        <f t="shared" si="0"/>
        <v>4.4526199332829144</v>
      </c>
    </row>
    <row r="65" spans="1:45">
      <c r="A65" s="1" t="s">
        <v>66</v>
      </c>
      <c r="B65" s="1">
        <v>86.011745862253065</v>
      </c>
      <c r="C65">
        <v>79.986962190352017</v>
      </c>
      <c r="D65">
        <v>74.561797752808985</v>
      </c>
      <c r="E65">
        <v>86.280991735537185</v>
      </c>
      <c r="F65">
        <v>75.982946470866878</v>
      </c>
      <c r="G65">
        <v>3062.5743023</v>
      </c>
      <c r="H65">
        <v>3879.97</v>
      </c>
      <c r="I65">
        <v>3970.03</v>
      </c>
      <c r="J65">
        <v>13876.31</v>
      </c>
      <c r="K65">
        <v>14247.86</v>
      </c>
      <c r="L65" s="1">
        <v>59.362000000000002</v>
      </c>
      <c r="M65" s="1">
        <v>47.16</v>
      </c>
      <c r="N65" s="1">
        <v>67.337400000000002</v>
      </c>
      <c r="O65" s="1">
        <v>37.76</v>
      </c>
      <c r="P65" s="1">
        <v>41.293300000000002</v>
      </c>
      <c r="Q65" s="1">
        <v>5598.2</v>
      </c>
      <c r="R65" s="1">
        <v>1615.55</v>
      </c>
      <c r="S65" s="1">
        <v>6910.76</v>
      </c>
      <c r="T65" s="1">
        <v>116.16</v>
      </c>
      <c r="U65" s="1">
        <v>8.5</v>
      </c>
      <c r="V65" s="1">
        <v>7.5</v>
      </c>
      <c r="W65" s="1">
        <v>7</v>
      </c>
      <c r="X65" s="1">
        <v>6.5</v>
      </c>
      <c r="Y65" s="1">
        <v>11.5</v>
      </c>
      <c r="Z65" s="1">
        <v>7.19</v>
      </c>
      <c r="AA65" s="1">
        <v>7.0345000000000004</v>
      </c>
      <c r="AB65" s="45">
        <v>128.13999999999999</v>
      </c>
      <c r="AC65" s="45">
        <v>292.44</v>
      </c>
      <c r="AD65" s="45">
        <v>164.3</v>
      </c>
      <c r="AE65" s="45">
        <v>139.46</v>
      </c>
      <c r="AF65" s="45">
        <v>41.48</v>
      </c>
      <c r="AG65" s="1">
        <v>93.666129898013963</v>
      </c>
      <c r="AH65" s="1">
        <v>83.762149799885648</v>
      </c>
      <c r="AI65" s="48">
        <v>59.579340375292098</v>
      </c>
      <c r="AJ65" s="48">
        <v>83.657901976996158</v>
      </c>
      <c r="AK65" s="48">
        <v>86.034902837738827</v>
      </c>
      <c r="AL65" s="48">
        <v>61.715975940697689</v>
      </c>
      <c r="AM65" s="48">
        <v>72.633796214171085</v>
      </c>
      <c r="AN65" s="48">
        <v>48.701115113994973</v>
      </c>
      <c r="AO65" s="48">
        <v>46.5150226787664</v>
      </c>
      <c r="AP65">
        <v>278.7</v>
      </c>
      <c r="AQ65">
        <v>-10.5</v>
      </c>
      <c r="AR65">
        <v>620</v>
      </c>
      <c r="AS65">
        <f t="shared" si="0"/>
        <v>4.4544838667209774</v>
      </c>
    </row>
    <row r="66" spans="1:45">
      <c r="A66" s="1" t="s">
        <v>67</v>
      </c>
      <c r="B66" s="1">
        <v>86.332087560064068</v>
      </c>
      <c r="C66">
        <v>82.822685788787481</v>
      </c>
      <c r="D66">
        <v>75.235955056179776</v>
      </c>
      <c r="E66">
        <v>87.217630853994493</v>
      </c>
      <c r="F66">
        <v>76.835622927522493</v>
      </c>
      <c r="G66">
        <v>3080.1470762999998</v>
      </c>
      <c r="H66">
        <v>3897.98</v>
      </c>
      <c r="I66">
        <v>3990.98</v>
      </c>
      <c r="J66">
        <v>13984.92</v>
      </c>
      <c r="K66">
        <v>14366.96</v>
      </c>
      <c r="L66" s="1">
        <v>60.740100000000005</v>
      </c>
      <c r="M66" s="1">
        <v>47.15</v>
      </c>
      <c r="N66" s="1">
        <v>68.855500000000006</v>
      </c>
      <c r="O66" s="1">
        <v>39.660000000000004</v>
      </c>
      <c r="P66" s="1">
        <v>43.3474</v>
      </c>
      <c r="Q66" s="1">
        <v>5554.27</v>
      </c>
      <c r="R66" s="1">
        <v>1561.33</v>
      </c>
      <c r="S66" s="1">
        <v>6942.52</v>
      </c>
      <c r="T66" s="1">
        <v>92.56</v>
      </c>
      <c r="U66" s="1">
        <v>8.5</v>
      </c>
      <c r="V66" s="1">
        <v>7.5</v>
      </c>
      <c r="W66" s="1">
        <v>7</v>
      </c>
      <c r="X66" s="1">
        <v>6.5</v>
      </c>
      <c r="Y66" s="1">
        <v>11.5</v>
      </c>
      <c r="Z66" s="1">
        <v>6.94</v>
      </c>
      <c r="AA66" s="1">
        <v>7.1345000000000001</v>
      </c>
      <c r="AB66" s="45">
        <v>263.13</v>
      </c>
      <c r="AC66" s="45">
        <v>237.64</v>
      </c>
      <c r="AD66" s="45">
        <v>-25.49</v>
      </c>
      <c r="AE66" s="45">
        <v>-27.37</v>
      </c>
      <c r="AF66" s="45">
        <v>-95.47</v>
      </c>
      <c r="AG66" s="1">
        <v>94.524959742351044</v>
      </c>
      <c r="AH66" s="1">
        <v>83.533447684391078</v>
      </c>
      <c r="AI66" s="48">
        <v>59.79038507513576</v>
      </c>
      <c r="AJ66" s="48">
        <v>83.431151781870881</v>
      </c>
      <c r="AK66" s="48">
        <v>85.622667046882455</v>
      </c>
      <c r="AL66" s="48">
        <v>63.201430099195669</v>
      </c>
      <c r="AM66" s="48">
        <v>69.209295510252844</v>
      </c>
      <c r="AN66" s="48">
        <v>50.098991057959495</v>
      </c>
      <c r="AO66" s="48">
        <v>48.399635434262962</v>
      </c>
      <c r="AP66">
        <v>205.2</v>
      </c>
      <c r="AQ66">
        <v>-25.6</v>
      </c>
      <c r="AR66">
        <v>620</v>
      </c>
      <c r="AS66">
        <f t="shared" si="0"/>
        <v>4.45820134312111</v>
      </c>
    </row>
    <row r="67" spans="1:45">
      <c r="A67" s="1" t="s">
        <v>68</v>
      </c>
      <c r="B67" s="1">
        <v>86.332087560064068</v>
      </c>
      <c r="C67">
        <v>84.328552803129085</v>
      </c>
      <c r="D67">
        <v>74.696629213483135</v>
      </c>
      <c r="E67">
        <v>88.1542699724518</v>
      </c>
      <c r="F67">
        <v>76.598768356229257</v>
      </c>
      <c r="G67">
        <v>3019.9633828999999</v>
      </c>
      <c r="H67">
        <v>3839.11</v>
      </c>
      <c r="I67">
        <v>3931.34</v>
      </c>
      <c r="J67">
        <v>14078.86</v>
      </c>
      <c r="K67">
        <v>14466.51</v>
      </c>
      <c r="L67" s="1">
        <v>61.691800000000001</v>
      </c>
      <c r="M67" s="1">
        <v>47.86</v>
      </c>
      <c r="N67" s="1">
        <v>70.337400000000002</v>
      </c>
      <c r="O67" s="1">
        <v>40.18</v>
      </c>
      <c r="P67" s="1">
        <v>43.7943</v>
      </c>
      <c r="Q67" s="1">
        <v>5608.23</v>
      </c>
      <c r="R67" s="1">
        <v>1520.3</v>
      </c>
      <c r="S67" s="1">
        <v>6980.59</v>
      </c>
      <c r="T67" s="1">
        <v>105.02</v>
      </c>
      <c r="U67" s="1">
        <v>8.5</v>
      </c>
      <c r="V67" s="1">
        <v>7.5</v>
      </c>
      <c r="W67" s="1">
        <v>7</v>
      </c>
      <c r="X67" s="1">
        <v>6.5</v>
      </c>
      <c r="Y67" s="1">
        <v>11.5</v>
      </c>
      <c r="Z67" s="1">
        <v>7.3</v>
      </c>
      <c r="AA67" s="1">
        <v>6.9294000000000002</v>
      </c>
      <c r="AB67" s="45">
        <v>257.57</v>
      </c>
      <c r="AC67" s="45">
        <v>269.39999999999998</v>
      </c>
      <c r="AD67" s="45">
        <v>11.83</v>
      </c>
      <c r="AE67" s="45">
        <v>-0.25</v>
      </c>
      <c r="AF67" s="45">
        <v>-56.65</v>
      </c>
      <c r="AG67" s="1">
        <v>95.169082125603865</v>
      </c>
      <c r="AH67" s="1">
        <v>83.36192109777015</v>
      </c>
      <c r="AI67" s="48">
        <v>57.733451182589718</v>
      </c>
      <c r="AJ67" s="48">
        <v>79.881794010981679</v>
      </c>
      <c r="AK67" s="48">
        <v>81.887846333574615</v>
      </c>
      <c r="AL67" s="48">
        <v>61.364067570812452</v>
      </c>
      <c r="AM67" s="48">
        <v>67.031243295749675</v>
      </c>
      <c r="AN67" s="48">
        <v>48.516058101472673</v>
      </c>
      <c r="AO67" s="48">
        <v>46.9844786284132</v>
      </c>
      <c r="AP67">
        <v>111.5</v>
      </c>
      <c r="AQ67">
        <v>-44.8</v>
      </c>
      <c r="AR67">
        <v>620</v>
      </c>
      <c r="AS67">
        <f t="shared" ref="AS67:AS130" si="1">LN(B67)</f>
        <v>4.45820134312111</v>
      </c>
    </row>
    <row r="68" spans="1:45">
      <c r="A68" s="1" t="s">
        <v>69</v>
      </c>
      <c r="B68" s="1">
        <v>86.759209823812071</v>
      </c>
      <c r="C68">
        <v>87.783572359843546</v>
      </c>
      <c r="D68">
        <v>74.741573033707866</v>
      </c>
      <c r="E68">
        <v>87.162534435261705</v>
      </c>
      <c r="F68">
        <v>76.835622927522493</v>
      </c>
      <c r="G68">
        <v>3103.8980581000005</v>
      </c>
      <c r="H68">
        <v>3902.76</v>
      </c>
      <c r="I68">
        <v>3995.48</v>
      </c>
      <c r="J68">
        <v>14208.23</v>
      </c>
      <c r="K68">
        <v>14604.48</v>
      </c>
      <c r="L68" s="1">
        <v>61.309400000000004</v>
      </c>
      <c r="M68" s="1">
        <v>47.97</v>
      </c>
      <c r="N68" s="1">
        <v>69.736400000000003</v>
      </c>
      <c r="O68" s="1">
        <v>39.380000000000003</v>
      </c>
      <c r="P68" s="1">
        <v>43.4968</v>
      </c>
      <c r="Q68" s="1">
        <v>5656.25</v>
      </c>
      <c r="R68" s="1">
        <v>1565.45</v>
      </c>
      <c r="S68" s="1">
        <v>7089.95</v>
      </c>
      <c r="T68" s="1">
        <v>110.34</v>
      </c>
      <c r="U68" s="1">
        <v>8.5</v>
      </c>
      <c r="V68" s="1">
        <v>7.5</v>
      </c>
      <c r="W68" s="1">
        <v>6.5</v>
      </c>
      <c r="X68" s="1">
        <v>6.5</v>
      </c>
      <c r="Y68" s="1">
        <v>11.5</v>
      </c>
      <c r="Z68" s="1">
        <v>7.4</v>
      </c>
      <c r="AA68" s="1">
        <v>6.6710000000000003</v>
      </c>
      <c r="AB68" s="45">
        <v>212.42</v>
      </c>
      <c r="AC68" s="45">
        <v>273.63</v>
      </c>
      <c r="AD68" s="45">
        <v>61.21</v>
      </c>
      <c r="AE68" s="45">
        <v>26.58</v>
      </c>
      <c r="AF68" s="45">
        <v>-8.93</v>
      </c>
      <c r="AG68" s="1">
        <v>96.188942565754161</v>
      </c>
      <c r="AH68" s="1">
        <v>83.419096626643793</v>
      </c>
      <c r="AI68" s="48">
        <v>51.996941914409987</v>
      </c>
      <c r="AJ68" s="48">
        <v>76.212348557404084</v>
      </c>
      <c r="AK68" s="48">
        <v>77.898719251982826</v>
      </c>
      <c r="AL68" s="48">
        <v>60.645580508920027</v>
      </c>
      <c r="AM68" s="48">
        <v>64.463892668870486</v>
      </c>
      <c r="AN68" s="48">
        <v>41.249479832250266</v>
      </c>
      <c r="AO68" s="48">
        <v>38.877666570728131</v>
      </c>
      <c r="AP68">
        <v>100.5</v>
      </c>
      <c r="AQ68">
        <v>27.7</v>
      </c>
      <c r="AR68">
        <v>620</v>
      </c>
      <c r="AS68">
        <f t="shared" si="1"/>
        <v>4.4631365783078412</v>
      </c>
    </row>
    <row r="69" spans="1:45">
      <c r="A69" s="1" t="s">
        <v>70</v>
      </c>
      <c r="B69" s="1">
        <v>86.65242925787507</v>
      </c>
      <c r="C69">
        <v>88.644067796610159</v>
      </c>
      <c r="D69">
        <v>77.393258426966284</v>
      </c>
      <c r="E69">
        <v>87.052341597796143</v>
      </c>
      <c r="F69">
        <v>79.109426811937468</v>
      </c>
      <c r="G69">
        <v>3185.6904777</v>
      </c>
      <c r="H69">
        <v>3990.92</v>
      </c>
      <c r="I69">
        <v>4083.96</v>
      </c>
      <c r="J69">
        <v>14392.08</v>
      </c>
      <c r="K69">
        <v>14794.11</v>
      </c>
      <c r="L69" s="1">
        <v>60.807300000000005</v>
      </c>
      <c r="M69" s="1">
        <v>47.99</v>
      </c>
      <c r="N69" s="1">
        <v>68.428899999999999</v>
      </c>
      <c r="O69" s="1">
        <v>39.01</v>
      </c>
      <c r="P69" s="1">
        <v>42.5839</v>
      </c>
      <c r="Q69" s="1">
        <v>5794.92</v>
      </c>
      <c r="R69" s="1">
        <v>1631.01</v>
      </c>
      <c r="S69" s="1">
        <v>7141.97</v>
      </c>
      <c r="T69" s="1">
        <v>77.37</v>
      </c>
      <c r="U69" s="1">
        <v>8.5</v>
      </c>
      <c r="V69" s="1">
        <v>5.75</v>
      </c>
      <c r="W69" s="1">
        <v>6.5</v>
      </c>
      <c r="X69" s="1">
        <v>6.5</v>
      </c>
      <c r="Y69" s="1">
        <v>11.5</v>
      </c>
      <c r="Z69" s="1">
        <v>6.97</v>
      </c>
      <c r="AA69" s="1">
        <v>6.4668999999999999</v>
      </c>
      <c r="AB69" s="45">
        <v>124.58</v>
      </c>
      <c r="AC69" s="45">
        <v>282.08</v>
      </c>
      <c r="AD69" s="45">
        <v>157.5</v>
      </c>
      <c r="AE69" s="45">
        <v>129.97</v>
      </c>
      <c r="AF69" s="45">
        <v>66.069999999999993</v>
      </c>
      <c r="AG69" s="1">
        <v>96.081588835212031</v>
      </c>
      <c r="AH69" s="1">
        <v>83.304745568896507</v>
      </c>
      <c r="AI69" s="48">
        <v>49.957464086050059</v>
      </c>
      <c r="AJ69" s="48">
        <v>76.342561581825379</v>
      </c>
      <c r="AK69" s="48">
        <v>77.686186210517135</v>
      </c>
      <c r="AL69" s="48">
        <v>63.939658112075819</v>
      </c>
      <c r="AM69" s="48">
        <v>66.32024813652005</v>
      </c>
      <c r="AN69" s="48">
        <v>37.438263418666267</v>
      </c>
      <c r="AO69" s="48">
        <v>35.043353831233809</v>
      </c>
      <c r="AP69">
        <v>19</v>
      </c>
      <c r="AQ69">
        <v>-37.200000000000003</v>
      </c>
      <c r="AR69">
        <v>620</v>
      </c>
      <c r="AS69">
        <f t="shared" si="1"/>
        <v>4.4619050510585945</v>
      </c>
    </row>
    <row r="70" spans="1:45">
      <c r="A70" s="1" t="s">
        <v>71</v>
      </c>
      <c r="B70" s="1">
        <v>86.385477843032575</v>
      </c>
      <c r="C70">
        <v>91.877444589308993</v>
      </c>
      <c r="D70">
        <v>82.382022471910119</v>
      </c>
      <c r="E70">
        <v>91.239669421487605</v>
      </c>
      <c r="F70">
        <v>83.893889152060623</v>
      </c>
      <c r="G70">
        <v>3144.9163607999999</v>
      </c>
      <c r="H70">
        <v>4046.23</v>
      </c>
      <c r="I70">
        <v>4139.99</v>
      </c>
      <c r="J70">
        <v>14504.87</v>
      </c>
      <c r="K70">
        <v>14915.27</v>
      </c>
      <c r="L70" s="1">
        <v>60.696600000000004</v>
      </c>
      <c r="M70" s="1">
        <v>48.18</v>
      </c>
      <c r="N70" s="1">
        <v>69.902000000000001</v>
      </c>
      <c r="O70" s="1">
        <v>36.68</v>
      </c>
      <c r="P70" s="1">
        <v>42.668199999999999</v>
      </c>
      <c r="Q70" s="1">
        <v>5723.5</v>
      </c>
      <c r="R70" s="1">
        <v>1479.84</v>
      </c>
      <c r="S70" s="1">
        <v>7287.31</v>
      </c>
      <c r="T70" s="1">
        <v>108.29</v>
      </c>
      <c r="U70" s="1">
        <v>8.5</v>
      </c>
      <c r="V70" s="1">
        <v>5.5</v>
      </c>
      <c r="W70" s="1">
        <v>6.5</v>
      </c>
      <c r="X70" s="1">
        <v>6.5</v>
      </c>
      <c r="Y70" s="1">
        <v>11.5</v>
      </c>
      <c r="Z70" s="1">
        <v>7.08</v>
      </c>
      <c r="AA70" s="1">
        <v>6.9184000000000001</v>
      </c>
      <c r="AB70" s="45">
        <v>232.29</v>
      </c>
      <c r="AC70" s="45">
        <v>331.1</v>
      </c>
      <c r="AD70" s="45">
        <v>98.81</v>
      </c>
      <c r="AE70" s="45">
        <v>72.89</v>
      </c>
      <c r="AF70" s="45">
        <v>-22.93</v>
      </c>
      <c r="AG70" s="1">
        <v>95.705850778314556</v>
      </c>
      <c r="AH70" s="1">
        <v>83.133218982275579</v>
      </c>
      <c r="AI70" s="48">
        <v>49.393139577783259</v>
      </c>
      <c r="AJ70" s="48">
        <v>75.831061491064048</v>
      </c>
      <c r="AK70" s="48">
        <v>76.865067515483943</v>
      </c>
      <c r="AL70" s="48">
        <v>66.286225355910275</v>
      </c>
      <c r="AM70" s="48">
        <v>65.536446615767744</v>
      </c>
      <c r="AN70" s="48">
        <v>36.92228818929496</v>
      </c>
      <c r="AO70" s="48">
        <v>34.744319338675332</v>
      </c>
      <c r="AP70">
        <v>6.3</v>
      </c>
      <c r="AQ70">
        <v>-60.3</v>
      </c>
      <c r="AR70">
        <v>620</v>
      </c>
      <c r="AS70">
        <f t="shared" si="1"/>
        <v>4.45881958116244</v>
      </c>
    </row>
    <row r="71" spans="1:45">
      <c r="A71" s="1" t="s">
        <v>72</v>
      </c>
      <c r="B71" s="1">
        <v>85.958355579284571</v>
      </c>
      <c r="C71">
        <v>94.367666232073006</v>
      </c>
      <c r="D71">
        <v>82.247191011235955</v>
      </c>
      <c r="E71">
        <v>90.909090909090907</v>
      </c>
      <c r="F71">
        <v>83.799147323543338</v>
      </c>
      <c r="G71">
        <v>3173.9965522000002</v>
      </c>
      <c r="H71">
        <v>4005.13</v>
      </c>
      <c r="I71">
        <v>4099.72</v>
      </c>
      <c r="J71">
        <v>14584.07</v>
      </c>
      <c r="K71">
        <v>15000.96</v>
      </c>
      <c r="L71" s="1">
        <v>60.3384</v>
      </c>
      <c r="M71" s="1">
        <v>48.58</v>
      </c>
      <c r="N71" s="1">
        <v>68.709100000000007</v>
      </c>
      <c r="O71" s="1">
        <v>36.57</v>
      </c>
      <c r="P71" s="1">
        <v>41.9</v>
      </c>
      <c r="Q71" s="1">
        <v>5788.04</v>
      </c>
      <c r="R71" s="1">
        <v>1524.6</v>
      </c>
      <c r="S71" s="1">
        <v>7336.77</v>
      </c>
      <c r="T71" s="1">
        <v>78.84</v>
      </c>
      <c r="U71" s="1">
        <v>8.5</v>
      </c>
      <c r="V71" s="1">
        <v>5.5</v>
      </c>
      <c r="W71" s="1">
        <v>6.5</v>
      </c>
      <c r="X71" s="1">
        <v>6.5</v>
      </c>
      <c r="Y71" s="1">
        <v>11.5</v>
      </c>
      <c r="Z71" s="1">
        <v>6.63</v>
      </c>
      <c r="AA71" s="1">
        <v>6.4843000000000002</v>
      </c>
      <c r="AB71" s="45">
        <v>153.12</v>
      </c>
      <c r="AC71" s="45">
        <v>337.19</v>
      </c>
      <c r="AD71" s="45">
        <v>184.07</v>
      </c>
      <c r="AE71" s="45">
        <v>146.01</v>
      </c>
      <c r="AF71" s="45">
        <v>38.340000000000003</v>
      </c>
      <c r="AG71" s="1">
        <v>93.666129898013963</v>
      </c>
      <c r="AH71" s="1">
        <v>83.36192109777015</v>
      </c>
      <c r="AI71" s="48">
        <v>50.06365300534096</v>
      </c>
      <c r="AJ71" s="48">
        <v>76.560059269388034</v>
      </c>
      <c r="AK71" s="48">
        <v>77.454677911196129</v>
      </c>
      <c r="AL71" s="48">
        <v>68.301898158283308</v>
      </c>
      <c r="AM71" s="48">
        <v>66.19367069176505</v>
      </c>
      <c r="AN71" s="48">
        <v>37.579475995814178</v>
      </c>
      <c r="AO71" s="48">
        <v>35.947971615204203</v>
      </c>
      <c r="AP71">
        <v>17.2</v>
      </c>
      <c r="AQ71">
        <v>-33.9</v>
      </c>
      <c r="AR71">
        <v>620</v>
      </c>
      <c r="AS71">
        <f t="shared" si="1"/>
        <v>4.4538629415225115</v>
      </c>
    </row>
    <row r="72" spans="1:45">
      <c r="A72" s="1" t="s">
        <v>73</v>
      </c>
      <c r="B72" s="1">
        <v>85.851575013347571</v>
      </c>
      <c r="C72">
        <v>85.149934810951763</v>
      </c>
      <c r="D72">
        <v>80.404494382022477</v>
      </c>
      <c r="E72">
        <v>83.415977961432517</v>
      </c>
      <c r="F72">
        <v>80.672666982472762</v>
      </c>
      <c r="G72">
        <v>3202.3179922000004</v>
      </c>
      <c r="H72">
        <v>4084.84</v>
      </c>
      <c r="I72">
        <v>4179.6499999999996</v>
      </c>
      <c r="J72">
        <v>14743.66</v>
      </c>
      <c r="K72">
        <v>15166.34</v>
      </c>
      <c r="L72" s="1">
        <v>60.603900000000003</v>
      </c>
      <c r="M72" s="1">
        <v>48.81</v>
      </c>
      <c r="N72" s="1">
        <v>69.254100000000008</v>
      </c>
      <c r="O72" s="1">
        <v>36.410000000000004</v>
      </c>
      <c r="P72" s="1">
        <v>42.2</v>
      </c>
      <c r="Q72" s="1">
        <v>5837.93</v>
      </c>
      <c r="R72" s="1">
        <v>1513.5</v>
      </c>
      <c r="S72" s="1">
        <v>7412.86</v>
      </c>
      <c r="T72" s="1">
        <v>78.36</v>
      </c>
      <c r="U72" s="1">
        <v>8.5</v>
      </c>
      <c r="V72" s="1">
        <v>5.5</v>
      </c>
      <c r="W72" s="1">
        <v>6.5</v>
      </c>
      <c r="X72" s="1">
        <v>6.5</v>
      </c>
      <c r="Y72" s="1">
        <v>11.5</v>
      </c>
      <c r="Z72" s="1">
        <v>6.73</v>
      </c>
      <c r="AA72" s="1">
        <v>6.2328999999999999</v>
      </c>
      <c r="AB72" s="45">
        <v>198.96</v>
      </c>
      <c r="AC72" s="45">
        <v>286.5</v>
      </c>
      <c r="AD72" s="45">
        <v>87.54</v>
      </c>
      <c r="AE72" s="45">
        <v>89.96</v>
      </c>
      <c r="AF72" s="45">
        <v>13.79</v>
      </c>
      <c r="AG72" s="1">
        <v>93.934514224369295</v>
      </c>
      <c r="AH72" s="1">
        <v>83.876500857632919</v>
      </c>
      <c r="AI72" s="48">
        <v>51.243048130344469</v>
      </c>
      <c r="AJ72" s="48">
        <v>76.372596886594394</v>
      </c>
      <c r="AK72" s="48">
        <v>76.854009508601379</v>
      </c>
      <c r="AL72" s="48">
        <v>71.928711181934688</v>
      </c>
      <c r="AM72" s="48">
        <v>68.075902581433937</v>
      </c>
      <c r="AN72" s="48">
        <v>38.956145172836358</v>
      </c>
      <c r="AO72" s="48">
        <v>37.47229429900927</v>
      </c>
      <c r="AP72">
        <v>20.9</v>
      </c>
      <c r="AQ72">
        <v>6.2</v>
      </c>
      <c r="AR72">
        <v>620</v>
      </c>
      <c r="AS72">
        <f t="shared" si="1"/>
        <v>4.4526199332829144</v>
      </c>
    </row>
    <row r="73" spans="1:45">
      <c r="A73" s="1" t="s">
        <v>74</v>
      </c>
      <c r="B73" s="1">
        <v>86.438868126001069</v>
      </c>
      <c r="C73">
        <v>96.329856584093875</v>
      </c>
      <c r="D73">
        <v>85.617977528089881</v>
      </c>
      <c r="E73">
        <v>95.316804407713505</v>
      </c>
      <c r="F73">
        <v>87.257224064424435</v>
      </c>
      <c r="G73">
        <v>3379.517194</v>
      </c>
      <c r="H73">
        <v>4228.24</v>
      </c>
      <c r="I73">
        <v>4328.6899999999996</v>
      </c>
      <c r="J73">
        <v>14983.36</v>
      </c>
      <c r="K73">
        <v>15422.62</v>
      </c>
      <c r="L73" s="1">
        <v>60.8446</v>
      </c>
      <c r="M73" s="1">
        <v>48.8</v>
      </c>
      <c r="N73" s="1">
        <v>69.576599999999999</v>
      </c>
      <c r="O73" s="1">
        <v>36.82</v>
      </c>
      <c r="P73" s="1">
        <v>42.64</v>
      </c>
      <c r="Q73" s="1">
        <v>5895.65</v>
      </c>
      <c r="R73" s="1">
        <v>1521.78</v>
      </c>
      <c r="S73" s="1">
        <v>7596.47</v>
      </c>
      <c r="T73" s="1">
        <v>59.29</v>
      </c>
      <c r="U73" s="1">
        <v>8</v>
      </c>
      <c r="V73" s="1">
        <v>5.5</v>
      </c>
      <c r="W73" s="1">
        <v>6.5</v>
      </c>
      <c r="X73" s="1">
        <v>6</v>
      </c>
      <c r="Y73" s="1">
        <v>11.5</v>
      </c>
      <c r="Z73" s="1">
        <v>6.97</v>
      </c>
      <c r="AA73" s="1">
        <v>5.9177</v>
      </c>
      <c r="AB73" s="45">
        <v>415.87</v>
      </c>
      <c r="AC73" s="45">
        <v>663.66</v>
      </c>
      <c r="AD73" s="45">
        <v>247.79</v>
      </c>
      <c r="AE73" s="45">
        <v>100.07</v>
      </c>
      <c r="AF73" s="45">
        <v>112.41</v>
      </c>
      <c r="AG73" s="1">
        <v>94.363929146537842</v>
      </c>
      <c r="AH73" s="1">
        <v>83.018867924528294</v>
      </c>
      <c r="AI73" s="48">
        <v>55.859242546107531</v>
      </c>
      <c r="AJ73" s="48">
        <v>78.591224350666792</v>
      </c>
      <c r="AK73" s="48">
        <v>78.495265491289686</v>
      </c>
      <c r="AL73" s="48">
        <v>79.477013762758787</v>
      </c>
      <c r="AM73" s="48">
        <v>70.017861942916966</v>
      </c>
      <c r="AN73" s="48">
        <v>45.055523746901983</v>
      </c>
      <c r="AO73" s="48">
        <v>44.385034218105652</v>
      </c>
      <c r="AP73">
        <v>23.1</v>
      </c>
      <c r="AQ73">
        <v>-53.3</v>
      </c>
      <c r="AR73">
        <v>620</v>
      </c>
      <c r="AS73">
        <f t="shared" si="1"/>
        <v>4.4594374372216379</v>
      </c>
    </row>
    <row r="74" spans="1:45">
      <c r="A74" s="1" t="s">
        <v>75</v>
      </c>
      <c r="B74" s="1">
        <v>86.65242925787507</v>
      </c>
      <c r="C74">
        <v>83.116036505867015</v>
      </c>
      <c r="D74">
        <v>77.707865168539328</v>
      </c>
      <c r="E74">
        <v>88.815426997245169</v>
      </c>
      <c r="F74">
        <v>79.109426811937468</v>
      </c>
      <c r="G74">
        <v>3439.9209635000002</v>
      </c>
      <c r="H74">
        <v>4340.78</v>
      </c>
      <c r="I74">
        <v>4440.54</v>
      </c>
      <c r="J74">
        <v>15422.1</v>
      </c>
      <c r="K74">
        <v>15865.42</v>
      </c>
      <c r="L74" s="1">
        <v>62.0794</v>
      </c>
      <c r="M74" s="1">
        <v>48.97</v>
      </c>
      <c r="N74" s="1">
        <v>71.3322</v>
      </c>
      <c r="O74" s="1">
        <v>38.270000000000003</v>
      </c>
      <c r="P74" s="1">
        <v>44.22</v>
      </c>
      <c r="Q74" s="1">
        <v>6049.99</v>
      </c>
      <c r="R74" s="1">
        <v>1601.02</v>
      </c>
      <c r="S74" s="1">
        <v>7660.07</v>
      </c>
      <c r="T74" s="1">
        <v>54.62</v>
      </c>
      <c r="U74" s="1">
        <v>8</v>
      </c>
      <c r="V74" s="1">
        <v>5.5</v>
      </c>
      <c r="W74" s="1">
        <v>6.5</v>
      </c>
      <c r="X74" s="1">
        <v>6</v>
      </c>
      <c r="Y74" s="1">
        <v>11.5</v>
      </c>
      <c r="Z74" s="1">
        <v>6.58</v>
      </c>
      <c r="AA74" s="1">
        <v>6.0096999999999996</v>
      </c>
      <c r="AB74" s="45">
        <v>53.57</v>
      </c>
      <c r="AC74" s="45">
        <v>206.86</v>
      </c>
      <c r="AD74" s="45">
        <v>153.29</v>
      </c>
      <c r="AE74" s="45">
        <v>152</v>
      </c>
      <c r="AF74" s="45">
        <v>73.09</v>
      </c>
      <c r="AG74" s="1">
        <v>95.222758990874937</v>
      </c>
      <c r="AH74" s="1">
        <v>84.562607204116631</v>
      </c>
      <c r="AI74" s="48">
        <v>57.54950836891566</v>
      </c>
      <c r="AJ74" s="48">
        <v>77.282731776953284</v>
      </c>
      <c r="AK74" s="48">
        <v>77.179410039648914</v>
      </c>
      <c r="AL74" s="48">
        <v>78.236487391986884</v>
      </c>
      <c r="AM74" s="48">
        <v>70.680404344953175</v>
      </c>
      <c r="AN74" s="48">
        <v>47.926497066116205</v>
      </c>
      <c r="AO74" s="48">
        <v>47.740566161117137</v>
      </c>
      <c r="AP74">
        <v>38</v>
      </c>
      <c r="AQ74">
        <v>-13.6</v>
      </c>
      <c r="AR74">
        <v>620</v>
      </c>
      <c r="AS74">
        <f t="shared" si="1"/>
        <v>4.4619050510585945</v>
      </c>
    </row>
    <row r="75" spans="1:45">
      <c r="A75" s="1" t="s">
        <v>76</v>
      </c>
      <c r="B75" s="1">
        <v>86.919380672717566</v>
      </c>
      <c r="C75">
        <v>88.461538461538453</v>
      </c>
      <c r="D75">
        <v>78.337078651685388</v>
      </c>
      <c r="E75">
        <v>90.303030303030312</v>
      </c>
      <c r="F75">
        <v>80.151586925627655</v>
      </c>
      <c r="G75">
        <v>3385.9999535000006</v>
      </c>
      <c r="H75">
        <v>4411.2700000000004</v>
      </c>
      <c r="I75">
        <v>4510.88</v>
      </c>
      <c r="J75">
        <v>16052.06</v>
      </c>
      <c r="K75">
        <v>16502.669999999998</v>
      </c>
      <c r="L75" s="1">
        <v>63.281100000000002</v>
      </c>
      <c r="M75" s="1">
        <v>49.03</v>
      </c>
      <c r="N75" s="1">
        <v>71.82650000000001</v>
      </c>
      <c r="O75" s="1">
        <v>39.49</v>
      </c>
      <c r="P75" s="1">
        <v>45.99</v>
      </c>
      <c r="Q75" s="1">
        <v>6332.98</v>
      </c>
      <c r="R75" s="1">
        <v>1597.01</v>
      </c>
      <c r="S75" s="1">
        <v>8131.54</v>
      </c>
      <c r="T75" s="1">
        <v>30.94</v>
      </c>
      <c r="U75" s="1">
        <v>8</v>
      </c>
      <c r="V75" s="1">
        <v>5.5</v>
      </c>
      <c r="W75" s="1">
        <v>6.5</v>
      </c>
      <c r="X75" s="1">
        <v>6</v>
      </c>
      <c r="Y75" s="1">
        <v>11.5</v>
      </c>
      <c r="Z75" s="1">
        <v>6.9</v>
      </c>
      <c r="AA75" s="1">
        <v>6.4259000000000004</v>
      </c>
      <c r="AB75" s="45">
        <v>102.29</v>
      </c>
      <c r="AC75" s="45">
        <v>248.83</v>
      </c>
      <c r="AD75" s="45">
        <v>146.54</v>
      </c>
      <c r="AE75" s="45">
        <v>119.19</v>
      </c>
      <c r="AF75" s="45">
        <v>67.38</v>
      </c>
      <c r="AG75" s="1">
        <v>95.061728395061721</v>
      </c>
      <c r="AH75" s="1">
        <v>85.248713550600328</v>
      </c>
      <c r="AI75" s="48">
        <v>58.143646608837273</v>
      </c>
      <c r="AJ75" s="48">
        <v>78.905738635493776</v>
      </c>
      <c r="AK75" s="48">
        <v>79.292770420984056</v>
      </c>
      <c r="AL75" s="48">
        <v>75.333075726036128</v>
      </c>
      <c r="AM75" s="48">
        <v>70.427388923721708</v>
      </c>
      <c r="AN75" s="48">
        <v>48.464728200134147</v>
      </c>
      <c r="AO75" s="48">
        <v>48.20023721027102</v>
      </c>
      <c r="AP75">
        <v>58.4</v>
      </c>
      <c r="AQ75">
        <v>5.7</v>
      </c>
      <c r="AR75">
        <v>620</v>
      </c>
      <c r="AS75">
        <f t="shared" si="1"/>
        <v>4.4649810301064887</v>
      </c>
    </row>
    <row r="76" spans="1:45">
      <c r="A76" s="1" t="s">
        <v>77</v>
      </c>
      <c r="B76" s="1">
        <v>87.933796049119053</v>
      </c>
      <c r="C76">
        <v>85.397653194263356</v>
      </c>
      <c r="D76">
        <v>77.348314606741567</v>
      </c>
      <c r="E76">
        <v>86.280991735537185</v>
      </c>
      <c r="F76">
        <v>78.730459497868296</v>
      </c>
      <c r="G76">
        <v>3290.9797386999999</v>
      </c>
      <c r="H76">
        <v>4412.93</v>
      </c>
      <c r="I76">
        <v>4512.93</v>
      </c>
      <c r="J76">
        <v>16094.53</v>
      </c>
      <c r="K76">
        <v>16553.21</v>
      </c>
      <c r="L76" s="1">
        <v>65.019900000000007</v>
      </c>
      <c r="M76" s="1">
        <v>48.87</v>
      </c>
      <c r="N76" s="1">
        <v>74.612300000000005</v>
      </c>
      <c r="O76" s="1">
        <v>40.89</v>
      </c>
      <c r="P76" s="1">
        <v>48.29</v>
      </c>
      <c r="Q76" s="1">
        <v>6348.55</v>
      </c>
      <c r="R76" s="1">
        <v>1479.66</v>
      </c>
      <c r="S76" s="1">
        <v>8157.47</v>
      </c>
      <c r="T76" s="1">
        <v>29.19</v>
      </c>
      <c r="U76" s="1">
        <v>8</v>
      </c>
      <c r="V76" s="1">
        <v>5</v>
      </c>
      <c r="W76" s="1">
        <v>6.5</v>
      </c>
      <c r="X76" s="1">
        <v>5.75</v>
      </c>
      <c r="Y76" s="1">
        <v>11.5</v>
      </c>
      <c r="Z76" s="1">
        <v>6.04</v>
      </c>
      <c r="AA76" s="1">
        <v>6.1418999999999997</v>
      </c>
      <c r="AB76" s="45">
        <v>205.69</v>
      </c>
      <c r="AC76" s="45">
        <v>301.45999999999998</v>
      </c>
      <c r="AD76" s="45">
        <v>95.77</v>
      </c>
      <c r="AE76" s="45">
        <v>74.239999999999995</v>
      </c>
      <c r="AF76" s="45">
        <v>16.239999999999998</v>
      </c>
      <c r="AG76" s="1">
        <v>96.349973161567362</v>
      </c>
      <c r="AH76" s="1">
        <v>87.249857061177806</v>
      </c>
      <c r="AI76" s="48">
        <v>57.645448108938261</v>
      </c>
      <c r="AJ76" s="48">
        <v>81.311452013423818</v>
      </c>
      <c r="AK76" s="48">
        <v>81.887134286461674</v>
      </c>
      <c r="AL76" s="48">
        <v>75.9973698588812</v>
      </c>
      <c r="AM76" s="48">
        <v>72.463355744564083</v>
      </c>
      <c r="AN76" s="48">
        <v>46.375255334146402</v>
      </c>
      <c r="AO76" s="48">
        <v>45.985733103923472</v>
      </c>
      <c r="AP76">
        <v>169.9</v>
      </c>
      <c r="AQ76">
        <v>12.1</v>
      </c>
      <c r="AR76">
        <v>620</v>
      </c>
      <c r="AS76">
        <f t="shared" si="1"/>
        <v>4.4765842137216429</v>
      </c>
    </row>
    <row r="77" spans="1:45">
      <c r="A77" s="1" t="s">
        <v>78</v>
      </c>
      <c r="B77" s="1">
        <v>88.41430859583555</v>
      </c>
      <c r="C77">
        <v>89.700130378096475</v>
      </c>
      <c r="D77">
        <v>79.550561797752806</v>
      </c>
      <c r="E77">
        <v>91.570247933884289</v>
      </c>
      <c r="F77">
        <v>81.383230696352442</v>
      </c>
      <c r="G77">
        <v>3416.9215633999997</v>
      </c>
      <c r="H77">
        <v>4314.7700000000004</v>
      </c>
      <c r="I77">
        <v>4416.82</v>
      </c>
      <c r="J77">
        <v>16141.59</v>
      </c>
      <c r="K77">
        <v>16610.52</v>
      </c>
      <c r="L77" s="1">
        <v>64.378600000000006</v>
      </c>
      <c r="M77" s="1">
        <v>48.68</v>
      </c>
      <c r="N77" s="1">
        <v>76.493300000000005</v>
      </c>
      <c r="O77" s="1">
        <v>40.68</v>
      </c>
      <c r="P77" s="1">
        <v>47.77</v>
      </c>
      <c r="Q77" s="1">
        <v>6437.53</v>
      </c>
      <c r="R77" s="1">
        <v>1553.32</v>
      </c>
      <c r="S77" s="1">
        <v>8182.92</v>
      </c>
      <c r="T77" s="1">
        <v>29.25</v>
      </c>
      <c r="U77" s="1">
        <v>8</v>
      </c>
      <c r="V77" s="1">
        <v>5</v>
      </c>
      <c r="W77" s="1">
        <v>6.5</v>
      </c>
      <c r="X77" s="1">
        <v>5.75</v>
      </c>
      <c r="Y77" s="1">
        <v>11.5</v>
      </c>
      <c r="Z77" s="1">
        <v>5.75</v>
      </c>
      <c r="AA77" s="1">
        <v>5.8280000000000003</v>
      </c>
      <c r="AB77" s="45">
        <v>140.43</v>
      </c>
      <c r="AC77" s="45">
        <v>340.1</v>
      </c>
      <c r="AD77" s="45">
        <v>199.67</v>
      </c>
      <c r="AE77" s="45">
        <v>155.13</v>
      </c>
      <c r="AF77" s="45">
        <v>82.86</v>
      </c>
      <c r="AG77" s="1">
        <v>95.813204508856685</v>
      </c>
      <c r="AH77" s="1">
        <v>87.707261292166947</v>
      </c>
      <c r="AI77" s="48">
        <v>59.876777920226829</v>
      </c>
      <c r="AJ77" s="48">
        <v>85.430520417891287</v>
      </c>
      <c r="AK77" s="48">
        <v>85.892704522008771</v>
      </c>
      <c r="AL77" s="48">
        <v>81.164131795494995</v>
      </c>
      <c r="AM77" s="48">
        <v>72.740042463488081</v>
      </c>
      <c r="AN77" s="48">
        <v>48.620518679796895</v>
      </c>
      <c r="AO77" s="48">
        <v>48.324023612137147</v>
      </c>
      <c r="AP77">
        <v>143.5</v>
      </c>
      <c r="AQ77">
        <v>-50.1</v>
      </c>
      <c r="AR77">
        <v>620</v>
      </c>
      <c r="AS77">
        <f t="shared" si="1"/>
        <v>4.4820338184892075</v>
      </c>
    </row>
    <row r="78" spans="1:45">
      <c r="A78" s="1" t="s">
        <v>79</v>
      </c>
      <c r="B78" s="1">
        <v>89.21516284036305</v>
      </c>
      <c r="C78">
        <v>87.548891786179922</v>
      </c>
      <c r="D78">
        <v>80.089887640449433</v>
      </c>
      <c r="E78">
        <v>90.798898071625359</v>
      </c>
      <c r="F78">
        <v>81.572714353387013</v>
      </c>
      <c r="G78">
        <v>3364.2914657000006</v>
      </c>
      <c r="H78">
        <v>4313.72</v>
      </c>
      <c r="I78">
        <v>4417.2</v>
      </c>
      <c r="J78">
        <v>16306.87</v>
      </c>
      <c r="K78">
        <v>16783.45</v>
      </c>
      <c r="L78" s="1">
        <v>64.3977</v>
      </c>
      <c r="M78" s="1">
        <v>48.51</v>
      </c>
      <c r="N78" s="1">
        <v>75.156500000000008</v>
      </c>
      <c r="O78" s="1">
        <v>41.1</v>
      </c>
      <c r="P78" s="1">
        <v>47.74</v>
      </c>
      <c r="Q78" s="1">
        <v>6399.42</v>
      </c>
      <c r="R78" s="1">
        <v>1342.07</v>
      </c>
      <c r="S78" s="1">
        <v>8207.69</v>
      </c>
      <c r="T78" s="1">
        <v>29.26</v>
      </c>
      <c r="U78" s="1">
        <v>8</v>
      </c>
      <c r="V78" s="1">
        <v>5</v>
      </c>
      <c r="W78" s="1">
        <v>6.5</v>
      </c>
      <c r="X78" s="1">
        <v>5.75</v>
      </c>
      <c r="Y78" s="1">
        <v>11.5</v>
      </c>
      <c r="Z78" s="1">
        <v>5.72</v>
      </c>
      <c r="AA78" s="1">
        <v>5.7530000000000001</v>
      </c>
      <c r="AB78" s="45">
        <v>266.67</v>
      </c>
      <c r="AC78" s="45">
        <v>226.36</v>
      </c>
      <c r="AD78" s="45">
        <v>-40.31</v>
      </c>
      <c r="AE78" s="45">
        <v>-45.31</v>
      </c>
      <c r="AF78" s="45">
        <v>-101.75</v>
      </c>
      <c r="AG78" s="1">
        <v>97.262479871175515</v>
      </c>
      <c r="AH78" s="1">
        <v>89.136649514007999</v>
      </c>
      <c r="AI78" s="48">
        <v>60.531866520013395</v>
      </c>
      <c r="AJ78" s="48">
        <v>86.210706261205303</v>
      </c>
      <c r="AK78" s="48">
        <v>86.528722566001647</v>
      </c>
      <c r="AL78" s="48">
        <v>83.275120349806826</v>
      </c>
      <c r="AM78" s="48">
        <v>71.975306685665984</v>
      </c>
      <c r="AN78" s="48">
        <v>49.652070856031123</v>
      </c>
      <c r="AO78" s="48">
        <v>50.215069934729435</v>
      </c>
      <c r="AP78">
        <v>244.8</v>
      </c>
      <c r="AQ78">
        <v>-5.4</v>
      </c>
      <c r="AR78">
        <v>620</v>
      </c>
      <c r="AS78">
        <f t="shared" si="1"/>
        <v>4.4910510121393967</v>
      </c>
    </row>
    <row r="79" spans="1:45">
      <c r="A79" s="1" t="s">
        <v>80</v>
      </c>
      <c r="B79" s="1">
        <v>89.375333689268558</v>
      </c>
      <c r="C79">
        <v>85.202086049543666</v>
      </c>
      <c r="D79">
        <v>80.359550561797761</v>
      </c>
      <c r="E79">
        <v>87.823691460055102</v>
      </c>
      <c r="F79">
        <v>81.383230696352442</v>
      </c>
      <c r="G79">
        <v>3358.8995013000003</v>
      </c>
      <c r="H79">
        <v>4329.3500000000004</v>
      </c>
      <c r="I79">
        <v>4434.37</v>
      </c>
      <c r="J79">
        <v>16403.759999999998</v>
      </c>
      <c r="K79">
        <v>16888.29</v>
      </c>
      <c r="L79" s="1">
        <v>63.773100000000007</v>
      </c>
      <c r="M79" s="1">
        <v>48.38</v>
      </c>
      <c r="N79" s="1">
        <v>75.327700000000007</v>
      </c>
      <c r="O79" s="1">
        <v>39.56</v>
      </c>
      <c r="P79" s="1">
        <v>47.25</v>
      </c>
      <c r="Q79" s="1">
        <v>6362.88</v>
      </c>
      <c r="R79" s="1">
        <v>1281.8699999999999</v>
      </c>
      <c r="S79" s="1">
        <v>8296.58</v>
      </c>
      <c r="T79" s="1">
        <v>29.27</v>
      </c>
      <c r="U79" s="1">
        <v>8</v>
      </c>
      <c r="V79" s="1">
        <v>5</v>
      </c>
      <c r="W79" s="1">
        <v>6.5</v>
      </c>
      <c r="X79" s="1">
        <v>5.75</v>
      </c>
      <c r="Y79" s="1">
        <v>11.5</v>
      </c>
      <c r="Z79" s="1">
        <v>5.75</v>
      </c>
      <c r="AA79" s="1">
        <v>5.7138999999999998</v>
      </c>
      <c r="AB79" s="45">
        <v>278.39</v>
      </c>
      <c r="AC79" s="45">
        <v>300.89</v>
      </c>
      <c r="AD79" s="45">
        <v>22.5</v>
      </c>
      <c r="AE79" s="45">
        <v>20.79</v>
      </c>
      <c r="AF79" s="45">
        <v>-49.88</v>
      </c>
      <c r="AG79" s="1">
        <v>97.745571658615134</v>
      </c>
      <c r="AH79" s="1">
        <v>88.907947398513429</v>
      </c>
      <c r="AI79" s="48">
        <v>62.928555577164872</v>
      </c>
      <c r="AJ79" s="48">
        <v>88.547671384183687</v>
      </c>
      <c r="AK79" s="48">
        <v>88.167913466949841</v>
      </c>
      <c r="AL79" s="48">
        <v>92.053189732645791</v>
      </c>
      <c r="AM79" s="48">
        <v>73.447778102027826</v>
      </c>
      <c r="AN79" s="48">
        <v>52.335311584617138</v>
      </c>
      <c r="AO79" s="48">
        <v>53.052927273402567</v>
      </c>
      <c r="AP79">
        <v>136.6</v>
      </c>
      <c r="AQ79">
        <v>-5.4</v>
      </c>
      <c r="AR79">
        <v>620</v>
      </c>
      <c r="AS79">
        <f t="shared" si="1"/>
        <v>4.4928447345934233</v>
      </c>
    </row>
    <row r="80" spans="1:45">
      <c r="A80" s="1" t="s">
        <v>81</v>
      </c>
      <c r="B80" s="1">
        <v>89.428723972237051</v>
      </c>
      <c r="C80">
        <v>91.460234680573663</v>
      </c>
      <c r="D80">
        <v>80.224719101123597</v>
      </c>
      <c r="E80">
        <v>93.333333333333343</v>
      </c>
      <c r="F80">
        <v>82.235907153008043</v>
      </c>
      <c r="G80">
        <v>3357.8060081000003</v>
      </c>
      <c r="H80">
        <v>4420.95</v>
      </c>
      <c r="I80">
        <v>4526.5200000000004</v>
      </c>
      <c r="J80">
        <v>16589.03</v>
      </c>
      <c r="K80">
        <v>17081.330000000002</v>
      </c>
      <c r="L80" s="1">
        <v>63.9803</v>
      </c>
      <c r="M80" s="1">
        <v>48.41</v>
      </c>
      <c r="N80" s="1">
        <v>75.507500000000007</v>
      </c>
      <c r="O80" s="1">
        <v>39.53</v>
      </c>
      <c r="P80" s="1">
        <v>47.77</v>
      </c>
      <c r="Q80" s="1">
        <v>6401.12</v>
      </c>
      <c r="R80" s="1">
        <v>1205.53</v>
      </c>
      <c r="S80" s="1">
        <v>8381.98</v>
      </c>
      <c r="T80" s="1">
        <v>31.06</v>
      </c>
      <c r="U80" s="1">
        <v>8</v>
      </c>
      <c r="V80" s="1">
        <v>5</v>
      </c>
      <c r="W80" s="1">
        <v>6.25</v>
      </c>
      <c r="X80" s="1">
        <v>5.5</v>
      </c>
      <c r="Y80" s="1">
        <v>11.5</v>
      </c>
      <c r="Z80" s="1">
        <v>5.73</v>
      </c>
      <c r="AA80" s="1">
        <v>5.516</v>
      </c>
      <c r="AB80" s="45">
        <v>201.45</v>
      </c>
      <c r="AC80" s="45">
        <v>321.93</v>
      </c>
      <c r="AD80" s="45">
        <v>120.48</v>
      </c>
      <c r="AE80" s="45">
        <v>91.05</v>
      </c>
      <c r="AF80" s="45">
        <v>33.85</v>
      </c>
      <c r="AG80" s="1">
        <v>97.691894793344076</v>
      </c>
      <c r="AH80" s="1">
        <v>87.650085763293305</v>
      </c>
      <c r="AI80" s="48">
        <v>62.7165167879918</v>
      </c>
      <c r="AJ80" s="48">
        <v>89.040692647450655</v>
      </c>
      <c r="AK80" s="48">
        <v>88.501733049346427</v>
      </c>
      <c r="AL80" s="48">
        <v>94.015790399186713</v>
      </c>
      <c r="AM80" s="48">
        <v>73.660277029398529</v>
      </c>
      <c r="AN80" s="48">
        <v>51.792434297592393</v>
      </c>
      <c r="AO80" s="48">
        <v>51.644543643126006</v>
      </c>
      <c r="AP80">
        <v>56.4</v>
      </c>
      <c r="AQ80">
        <v>-28.3</v>
      </c>
      <c r="AR80">
        <v>620</v>
      </c>
      <c r="AS80">
        <f t="shared" si="1"/>
        <v>4.4934419278031701</v>
      </c>
    </row>
    <row r="81" spans="1:45">
      <c r="A81" s="1" t="s">
        <v>82</v>
      </c>
      <c r="B81" s="1">
        <v>89.58889482114256</v>
      </c>
      <c r="C81">
        <v>91.916558018252928</v>
      </c>
      <c r="D81">
        <v>80.719101123595493</v>
      </c>
      <c r="E81">
        <v>90.137741046831962</v>
      </c>
      <c r="F81">
        <v>82.378019895783979</v>
      </c>
      <c r="G81">
        <v>3425.8360893000004</v>
      </c>
      <c r="H81">
        <v>4464.5600000000004</v>
      </c>
      <c r="I81">
        <v>4570.67</v>
      </c>
      <c r="J81">
        <v>16735.16</v>
      </c>
      <c r="K81">
        <v>17235.89</v>
      </c>
      <c r="L81" s="1">
        <v>63.9133</v>
      </c>
      <c r="M81" s="1">
        <v>48.27</v>
      </c>
      <c r="N81" s="1">
        <v>74.890900000000002</v>
      </c>
      <c r="O81" s="1">
        <v>39.46</v>
      </c>
      <c r="P81" s="1">
        <v>47.96</v>
      </c>
      <c r="Q81" s="1">
        <v>6478.89</v>
      </c>
      <c r="R81" s="1">
        <v>1181.3399999999999</v>
      </c>
      <c r="S81" s="1">
        <v>8446.65</v>
      </c>
      <c r="T81" s="1">
        <v>31.04</v>
      </c>
      <c r="U81" s="1">
        <v>7.5</v>
      </c>
      <c r="V81" s="1">
        <v>4.75</v>
      </c>
      <c r="W81" s="1">
        <v>6.25</v>
      </c>
      <c r="X81" s="1">
        <v>5.5</v>
      </c>
      <c r="Y81" s="1">
        <v>11.125</v>
      </c>
      <c r="Z81" s="1">
        <v>5.45</v>
      </c>
      <c r="AA81" s="1">
        <v>5.1017999999999999</v>
      </c>
      <c r="AB81" s="45">
        <v>163.36000000000001</v>
      </c>
      <c r="AC81" s="45">
        <v>299.36</v>
      </c>
      <c r="AD81" s="45">
        <v>136</v>
      </c>
      <c r="AE81" s="45">
        <v>111.79</v>
      </c>
      <c r="AF81" s="45">
        <v>40.31</v>
      </c>
      <c r="AG81" s="1">
        <v>97.852925389157278</v>
      </c>
      <c r="AH81" s="1">
        <v>87.421383647798734</v>
      </c>
      <c r="AI81" s="48">
        <v>59.660893077891338</v>
      </c>
      <c r="AJ81" s="48">
        <v>87.152619592314409</v>
      </c>
      <c r="AK81" s="48">
        <v>87.064899518598295</v>
      </c>
      <c r="AL81" s="48">
        <v>87.962357359416401</v>
      </c>
      <c r="AM81" s="48">
        <v>74.022771094377035</v>
      </c>
      <c r="AN81" s="48">
        <v>47.398724857163849</v>
      </c>
      <c r="AO81" s="48">
        <v>46.486871528628022</v>
      </c>
      <c r="AP81">
        <v>15.6</v>
      </c>
      <c r="AQ81">
        <v>-51.3</v>
      </c>
      <c r="AR81">
        <v>620</v>
      </c>
      <c r="AS81">
        <f t="shared" si="1"/>
        <v>4.4952313705711546</v>
      </c>
    </row>
    <row r="82" spans="1:45">
      <c r="A82" s="1" t="s">
        <v>83</v>
      </c>
      <c r="B82" s="1">
        <v>89.268553123331543</v>
      </c>
      <c r="C82">
        <v>97.457627118644069</v>
      </c>
      <c r="D82">
        <v>87.82022471910112</v>
      </c>
      <c r="E82">
        <v>93.82920110192839</v>
      </c>
      <c r="F82">
        <v>89.057318806252951</v>
      </c>
      <c r="G82">
        <v>3438.0429945999999</v>
      </c>
      <c r="H82">
        <v>4537.2299999999996</v>
      </c>
      <c r="I82">
        <v>4644.41</v>
      </c>
      <c r="J82">
        <v>16819.91</v>
      </c>
      <c r="K82">
        <v>17330.96</v>
      </c>
      <c r="L82" s="1">
        <v>64.965400000000002</v>
      </c>
      <c r="M82" s="1">
        <v>48.03</v>
      </c>
      <c r="N82" s="1">
        <v>77.042500000000004</v>
      </c>
      <c r="O82" s="1">
        <v>40.53</v>
      </c>
      <c r="P82" s="1">
        <v>50.34</v>
      </c>
      <c r="Q82" s="1">
        <v>6402.97</v>
      </c>
      <c r="R82" s="1">
        <v>1107.5999999999999</v>
      </c>
      <c r="S82" s="1">
        <v>8588.7000000000007</v>
      </c>
      <c r="T82" s="1">
        <v>29.63</v>
      </c>
      <c r="U82" s="1">
        <v>7.5</v>
      </c>
      <c r="V82" s="1">
        <v>4.75</v>
      </c>
      <c r="W82" s="1">
        <v>6.25</v>
      </c>
      <c r="X82" s="1">
        <v>5.5</v>
      </c>
      <c r="Y82" s="1">
        <v>11.125</v>
      </c>
      <c r="Z82" s="1">
        <v>5.58</v>
      </c>
      <c r="AA82" s="1">
        <v>5.4337</v>
      </c>
      <c r="AB82" s="45">
        <v>280.43</v>
      </c>
      <c r="AC82" s="45">
        <v>309.18</v>
      </c>
      <c r="AD82" s="45">
        <v>28.75</v>
      </c>
      <c r="AE82" s="45">
        <v>1.3</v>
      </c>
      <c r="AF82" s="45">
        <v>-34.51</v>
      </c>
      <c r="AG82" s="1">
        <v>95.169082125603865</v>
      </c>
      <c r="AH82" s="1">
        <v>86.79245283018868</v>
      </c>
      <c r="AI82" s="48">
        <v>62.656939825113575</v>
      </c>
      <c r="AJ82" s="48">
        <v>87.720743224572033</v>
      </c>
      <c r="AK82" s="48">
        <v>87.337307869290399</v>
      </c>
      <c r="AL82" s="48">
        <v>91.260207742335041</v>
      </c>
      <c r="AM82" s="48">
        <v>72.147787770542294</v>
      </c>
      <c r="AN82" s="48">
        <v>52.526257712668915</v>
      </c>
      <c r="AO82" s="48">
        <v>52.268542838616774</v>
      </c>
      <c r="AP82">
        <v>5.5</v>
      </c>
      <c r="AQ82">
        <v>-77.3</v>
      </c>
      <c r="AR82">
        <v>620</v>
      </c>
      <c r="AS82">
        <f t="shared" si="1"/>
        <v>4.4916492771886496</v>
      </c>
    </row>
    <row r="83" spans="1:45">
      <c r="A83" s="1" t="s">
        <v>84</v>
      </c>
      <c r="B83" s="1">
        <v>89.58889482114256</v>
      </c>
      <c r="C83">
        <v>96.610169491525411</v>
      </c>
      <c r="D83">
        <v>88.179775280898866</v>
      </c>
      <c r="E83">
        <v>94.986225895316807</v>
      </c>
      <c r="F83">
        <v>89.436286120322123</v>
      </c>
      <c r="G83">
        <v>3480.3843907</v>
      </c>
      <c r="H83">
        <v>4531.7299999999996</v>
      </c>
      <c r="I83">
        <v>4640.41</v>
      </c>
      <c r="J83">
        <v>16937.25</v>
      </c>
      <c r="K83">
        <v>17456.240000000002</v>
      </c>
      <c r="L83" s="1">
        <v>65.798600000000008</v>
      </c>
      <c r="M83" s="1">
        <v>47.8</v>
      </c>
      <c r="N83" s="1">
        <v>79.032499999999999</v>
      </c>
      <c r="O83" s="1">
        <v>40.130000000000003</v>
      </c>
      <c r="P83" s="1">
        <v>51.63</v>
      </c>
      <c r="Q83" s="1">
        <v>6476.21</v>
      </c>
      <c r="R83" s="1">
        <v>1078.23</v>
      </c>
      <c r="S83" s="1">
        <v>8586.75</v>
      </c>
      <c r="T83" s="1">
        <v>29.25</v>
      </c>
      <c r="U83" s="1">
        <v>7.5</v>
      </c>
      <c r="V83" s="1">
        <v>4.75</v>
      </c>
      <c r="W83" s="1">
        <v>6.25</v>
      </c>
      <c r="X83" s="1">
        <v>5.5</v>
      </c>
      <c r="Y83" s="1">
        <v>11.125</v>
      </c>
      <c r="Z83" s="1">
        <v>5.66</v>
      </c>
      <c r="AA83" s="1">
        <v>5.5742000000000003</v>
      </c>
      <c r="AB83" s="45">
        <v>172.9</v>
      </c>
      <c r="AC83" s="45">
        <v>438.03</v>
      </c>
      <c r="AD83" s="45">
        <v>265.13</v>
      </c>
      <c r="AE83" s="45">
        <v>217.7</v>
      </c>
      <c r="AF83" s="45">
        <v>75.33</v>
      </c>
      <c r="AG83" s="1">
        <v>94.632313472893188</v>
      </c>
      <c r="AH83" s="1">
        <v>87.53573470554602</v>
      </c>
      <c r="AI83" s="48">
        <v>66.46589696018215</v>
      </c>
      <c r="AJ83" s="48">
        <v>89.26072758241375</v>
      </c>
      <c r="AK83" s="48">
        <v>88.43889637787197</v>
      </c>
      <c r="AL83" s="48">
        <v>96.846993032373717</v>
      </c>
      <c r="AM83" s="48">
        <v>73.322302312514495</v>
      </c>
      <c r="AN83" s="48">
        <v>57.76901271255619</v>
      </c>
      <c r="AO83" s="48">
        <v>57.636488088117524</v>
      </c>
      <c r="AP83">
        <v>7.5</v>
      </c>
      <c r="AQ83">
        <v>-41.4</v>
      </c>
      <c r="AR83">
        <v>620</v>
      </c>
      <c r="AS83">
        <f t="shared" si="1"/>
        <v>4.4952313705711546</v>
      </c>
    </row>
    <row r="84" spans="1:45">
      <c r="A84" s="1" t="s">
        <v>85</v>
      </c>
      <c r="B84" s="1">
        <v>90.443139348638553</v>
      </c>
      <c r="C84">
        <v>91.264667535853974</v>
      </c>
      <c r="D84">
        <v>86.112359550561791</v>
      </c>
      <c r="E84">
        <v>83.911845730027551</v>
      </c>
      <c r="F84">
        <v>86.309805779251519</v>
      </c>
      <c r="G84">
        <v>3515.1345707000005</v>
      </c>
      <c r="H84">
        <v>4648.66</v>
      </c>
      <c r="I84">
        <v>4758.2299999999996</v>
      </c>
      <c r="J84">
        <v>17072.830000000002</v>
      </c>
      <c r="K84">
        <v>17608.919999999998</v>
      </c>
      <c r="L84" s="1">
        <v>65.348399999999998</v>
      </c>
      <c r="M84" s="1">
        <v>47.67</v>
      </c>
      <c r="N84" s="1">
        <v>75.2256</v>
      </c>
      <c r="O84" s="1">
        <v>40.5</v>
      </c>
      <c r="P84" s="1">
        <v>51.25</v>
      </c>
      <c r="Q84" s="1">
        <v>6513.91</v>
      </c>
      <c r="R84" s="1">
        <v>1016.09</v>
      </c>
      <c r="S84" s="1">
        <v>8691.52</v>
      </c>
      <c r="T84" s="1">
        <v>29.16</v>
      </c>
      <c r="U84" s="1">
        <v>7.5</v>
      </c>
      <c r="V84" s="1">
        <v>4.75</v>
      </c>
      <c r="W84" s="1">
        <v>6.25</v>
      </c>
      <c r="X84" s="1">
        <v>5.5</v>
      </c>
      <c r="Y84" s="1">
        <v>11.125</v>
      </c>
      <c r="Z84" s="1">
        <v>5.71</v>
      </c>
      <c r="AA84" s="1">
        <v>5.5289999999999999</v>
      </c>
      <c r="AB84" s="45">
        <v>260.88</v>
      </c>
      <c r="AC84" s="45">
        <v>282.99</v>
      </c>
      <c r="AD84" s="45">
        <v>22.11</v>
      </c>
      <c r="AE84" s="45">
        <v>54.05</v>
      </c>
      <c r="AF84" s="45">
        <v>-77.38</v>
      </c>
      <c r="AG84" s="1">
        <v>95.65217391304347</v>
      </c>
      <c r="AH84" s="1">
        <v>88.507718696397944</v>
      </c>
      <c r="AI84" s="48">
        <v>69.352615931080948</v>
      </c>
      <c r="AJ84" s="48">
        <v>89.429827201282734</v>
      </c>
      <c r="AK84" s="48">
        <v>88.390639390908007</v>
      </c>
      <c r="AL84" s="48">
        <v>99.022496034368885</v>
      </c>
      <c r="AM84" s="48">
        <v>74.268627509750345</v>
      </c>
      <c r="AN84" s="48">
        <v>62.019421593573114</v>
      </c>
      <c r="AO84" s="48">
        <v>61.595418059945153</v>
      </c>
      <c r="AP84">
        <v>41.6</v>
      </c>
      <c r="AQ84">
        <v>135.69999999999999</v>
      </c>
      <c r="AR84">
        <v>620</v>
      </c>
      <c r="AS84">
        <f t="shared" si="1"/>
        <v>4.5047213587560027</v>
      </c>
    </row>
    <row r="85" spans="1:45">
      <c r="A85" s="1" t="s">
        <v>86</v>
      </c>
      <c r="B85" s="1">
        <v>91.617725573945535</v>
      </c>
      <c r="C85">
        <v>103.65058670143415</v>
      </c>
      <c r="D85">
        <v>91.101123595505612</v>
      </c>
      <c r="E85">
        <v>94.710743801652896</v>
      </c>
      <c r="F85">
        <v>92.373282804358112</v>
      </c>
      <c r="G85">
        <v>3690.3807416</v>
      </c>
      <c r="H85">
        <v>4735.58</v>
      </c>
      <c r="I85">
        <v>4851.5200000000004</v>
      </c>
      <c r="J85">
        <v>17179.36</v>
      </c>
      <c r="K85">
        <v>17732.11</v>
      </c>
      <c r="L85" s="1">
        <v>65.25500000000001</v>
      </c>
      <c r="M85" s="1">
        <v>47.5</v>
      </c>
      <c r="N85" s="1">
        <v>74.91940000000001</v>
      </c>
      <c r="O85" s="1">
        <v>39.83</v>
      </c>
      <c r="P85" s="1">
        <v>51.44</v>
      </c>
      <c r="Q85" s="1">
        <v>6765.23</v>
      </c>
      <c r="R85" s="1">
        <v>1206.8</v>
      </c>
      <c r="S85" s="1">
        <v>8989.81</v>
      </c>
      <c r="T85" s="1">
        <v>30.48</v>
      </c>
      <c r="U85" s="1">
        <v>7</v>
      </c>
      <c r="V85" s="1">
        <v>4.75</v>
      </c>
      <c r="W85" s="1">
        <v>6.25</v>
      </c>
      <c r="X85" s="1">
        <v>5</v>
      </c>
      <c r="Y85" s="1">
        <v>11.125</v>
      </c>
      <c r="Z85" s="1">
        <v>5.86</v>
      </c>
      <c r="AA85" s="1">
        <v>5.6551999999999998</v>
      </c>
      <c r="AB85" s="45">
        <v>557.11</v>
      </c>
      <c r="AC85" s="45">
        <v>853.65</v>
      </c>
      <c r="AD85" s="45">
        <v>296.54000000000002</v>
      </c>
      <c r="AE85" s="45">
        <v>116.7</v>
      </c>
      <c r="AF85" s="45">
        <v>164.63</v>
      </c>
      <c r="AG85" s="1">
        <v>95.705850778314556</v>
      </c>
      <c r="AH85" s="1">
        <v>89.251000571755284</v>
      </c>
      <c r="AI85" s="48">
        <v>65.726408745180393</v>
      </c>
      <c r="AJ85" s="48">
        <v>87.148659973833674</v>
      </c>
      <c r="AK85" s="48">
        <v>86.796557762955302</v>
      </c>
      <c r="AL85" s="48">
        <v>90.398890462137558</v>
      </c>
      <c r="AM85" s="48">
        <v>72.87264756891804</v>
      </c>
      <c r="AN85" s="48">
        <v>57.348685401354174</v>
      </c>
      <c r="AO85" s="48">
        <v>56.832886142354312</v>
      </c>
      <c r="AP85">
        <v>35.200000000000003</v>
      </c>
      <c r="AQ85">
        <v>21.5</v>
      </c>
      <c r="AR85">
        <v>620</v>
      </c>
      <c r="AS85">
        <f t="shared" si="1"/>
        <v>4.5176247635919102</v>
      </c>
    </row>
    <row r="86" spans="1:45">
      <c r="A86" s="1" t="s">
        <v>87</v>
      </c>
      <c r="B86" s="1">
        <v>92.418579818473034</v>
      </c>
      <c r="C86">
        <v>88.331160365058665</v>
      </c>
      <c r="D86">
        <v>81.033707865168537</v>
      </c>
      <c r="E86">
        <v>90.523415977961434</v>
      </c>
      <c r="F86">
        <v>82.425390810042629</v>
      </c>
      <c r="G86">
        <v>3802.3675416000001</v>
      </c>
      <c r="H86">
        <v>4933.1000000000004</v>
      </c>
      <c r="I86">
        <v>5047.08</v>
      </c>
      <c r="J86">
        <v>17705.34</v>
      </c>
      <c r="K86">
        <v>18263.75</v>
      </c>
      <c r="L86" s="1">
        <v>65.528199999999998</v>
      </c>
      <c r="M86" s="1">
        <v>47.35</v>
      </c>
      <c r="N86" s="1">
        <v>75.59190000000001</v>
      </c>
      <c r="O86" s="1">
        <v>39.67</v>
      </c>
      <c r="P86" s="1">
        <v>52.71</v>
      </c>
      <c r="Q86" s="1">
        <v>7000.29</v>
      </c>
      <c r="R86" s="1">
        <v>1272.5899999999999</v>
      </c>
      <c r="S86" s="1">
        <v>9013.44</v>
      </c>
      <c r="T86" s="1">
        <v>30.01</v>
      </c>
      <c r="U86" s="1">
        <v>7</v>
      </c>
      <c r="V86" s="1">
        <v>4.75</v>
      </c>
      <c r="W86" s="1">
        <v>6</v>
      </c>
      <c r="X86" s="1">
        <v>5</v>
      </c>
      <c r="Y86" s="1">
        <v>11.125</v>
      </c>
      <c r="Z86" s="1">
        <v>4.87</v>
      </c>
      <c r="AA86" s="1">
        <v>4.5976999999999997</v>
      </c>
      <c r="AB86" s="45">
        <v>27.74</v>
      </c>
      <c r="AC86" s="45">
        <v>199.14</v>
      </c>
      <c r="AD86" s="45">
        <v>171.4</v>
      </c>
      <c r="AE86" s="45">
        <v>163.4</v>
      </c>
      <c r="AF86" s="45">
        <v>118.53</v>
      </c>
      <c r="AG86" s="1">
        <v>96.725711218464838</v>
      </c>
      <c r="AH86" s="1">
        <v>92.567181246426529</v>
      </c>
      <c r="AI86" s="48">
        <v>60.689168882809788</v>
      </c>
      <c r="AJ86" s="48">
        <v>86.901304934300782</v>
      </c>
      <c r="AK86" s="48">
        <v>86.588529821764212</v>
      </c>
      <c r="AL86" s="48">
        <v>89.788509772387286</v>
      </c>
      <c r="AM86" s="48">
        <v>72.362192742443952</v>
      </c>
      <c r="AN86" s="48">
        <v>49.585772005449307</v>
      </c>
      <c r="AO86" s="48">
        <v>47.749495770056996</v>
      </c>
      <c r="AP86">
        <v>35.4</v>
      </c>
      <c r="AQ86">
        <v>-6.3</v>
      </c>
      <c r="AR86">
        <v>630</v>
      </c>
      <c r="AS86">
        <f t="shared" si="1"/>
        <v>4.5263280387202123</v>
      </c>
    </row>
    <row r="87" spans="1:45">
      <c r="A87" s="1" t="s">
        <v>88</v>
      </c>
      <c r="B87" s="1">
        <v>92.578750667378543</v>
      </c>
      <c r="C87">
        <v>92.633637548891784</v>
      </c>
      <c r="D87">
        <v>83.550561797752806</v>
      </c>
      <c r="E87">
        <v>95.041322314049594</v>
      </c>
      <c r="F87">
        <v>85.267645665561332</v>
      </c>
      <c r="G87">
        <v>3894.1601711999997</v>
      </c>
      <c r="H87">
        <v>4955.1400000000003</v>
      </c>
      <c r="I87">
        <v>5069.38</v>
      </c>
      <c r="J87">
        <v>17846.96</v>
      </c>
      <c r="K87">
        <v>18416.09</v>
      </c>
      <c r="L87" s="1">
        <v>66.780200000000008</v>
      </c>
      <c r="M87" s="1">
        <v>47.03</v>
      </c>
      <c r="N87" s="1">
        <v>77.728800000000007</v>
      </c>
      <c r="O87" s="1">
        <v>39.75</v>
      </c>
      <c r="P87" s="1">
        <v>55.83</v>
      </c>
      <c r="Q87" s="1">
        <v>7107.29</v>
      </c>
      <c r="R87" s="1">
        <v>1235.45</v>
      </c>
      <c r="S87" s="1">
        <v>9004.17</v>
      </c>
      <c r="T87" s="1">
        <v>30.08</v>
      </c>
      <c r="U87" s="1">
        <v>7</v>
      </c>
      <c r="V87" s="1">
        <v>4.75</v>
      </c>
      <c r="W87" s="1">
        <v>6</v>
      </c>
      <c r="X87" s="1">
        <v>5</v>
      </c>
      <c r="Y87" s="1">
        <v>11</v>
      </c>
      <c r="Z87" s="1">
        <v>4.87</v>
      </c>
      <c r="AA87" s="1">
        <v>4.6703999999999999</v>
      </c>
      <c r="AB87" s="45">
        <v>87.62</v>
      </c>
      <c r="AC87" s="45">
        <v>257.63</v>
      </c>
      <c r="AD87" s="45">
        <v>170.01</v>
      </c>
      <c r="AE87" s="45">
        <v>159.9</v>
      </c>
      <c r="AF87" s="45">
        <v>80.900000000000006</v>
      </c>
      <c r="AG87" s="1">
        <v>96.994095544820183</v>
      </c>
      <c r="AH87" s="1">
        <v>94.968553459119491</v>
      </c>
      <c r="AI87" s="48">
        <v>61.47085083879589</v>
      </c>
      <c r="AJ87" s="48">
        <v>88.560999349266964</v>
      </c>
      <c r="AK87" s="48">
        <v>88.978226484522835</v>
      </c>
      <c r="AL87" s="48">
        <v>84.709605311798398</v>
      </c>
      <c r="AM87" s="48">
        <v>71.638927673153972</v>
      </c>
      <c r="AN87" s="48">
        <v>50.547347135739471</v>
      </c>
      <c r="AO87" s="48">
        <v>48.846293653699234</v>
      </c>
      <c r="AP87">
        <v>39.700000000000003</v>
      </c>
      <c r="AQ87">
        <v>-45.3</v>
      </c>
      <c r="AR87">
        <v>630</v>
      </c>
      <c r="AS87">
        <f t="shared" si="1"/>
        <v>4.5280596408844902</v>
      </c>
    </row>
    <row r="88" spans="1:45">
      <c r="A88" s="1" t="s">
        <v>89</v>
      </c>
      <c r="B88" s="1">
        <v>92.632140950347036</v>
      </c>
      <c r="C88">
        <v>90.286831812255542</v>
      </c>
      <c r="D88">
        <v>82.696629213483149</v>
      </c>
      <c r="E88">
        <v>90.964187327823694</v>
      </c>
      <c r="F88">
        <v>83.988630980577923</v>
      </c>
      <c r="G88">
        <v>3853.8057220999999</v>
      </c>
      <c r="H88">
        <v>5005.1899999999996</v>
      </c>
      <c r="I88">
        <v>5120.49</v>
      </c>
      <c r="J88">
        <v>18023.02</v>
      </c>
      <c r="K88">
        <v>18606.38</v>
      </c>
      <c r="L88" s="1">
        <v>65.097800000000007</v>
      </c>
      <c r="M88" s="1">
        <v>46.47</v>
      </c>
      <c r="N88" s="1">
        <v>76.754500000000007</v>
      </c>
      <c r="O88" s="1">
        <v>38.78</v>
      </c>
      <c r="P88" s="1">
        <v>53.12</v>
      </c>
      <c r="Q88" s="1">
        <v>7119.26</v>
      </c>
      <c r="R88" s="1">
        <v>1162.29</v>
      </c>
      <c r="S88" s="1">
        <v>9056.25</v>
      </c>
      <c r="T88" s="1">
        <v>29.75</v>
      </c>
      <c r="U88" s="1">
        <v>7</v>
      </c>
      <c r="V88" s="1">
        <v>4.5</v>
      </c>
      <c r="W88" s="1">
        <v>6</v>
      </c>
      <c r="X88" s="1">
        <v>5</v>
      </c>
      <c r="Y88" s="1">
        <v>11</v>
      </c>
      <c r="Z88" s="1">
        <v>4.91</v>
      </c>
      <c r="AA88" s="1">
        <v>4.9325999999999999</v>
      </c>
      <c r="AB88" s="45">
        <v>265.77999999999997</v>
      </c>
      <c r="AC88" s="45">
        <v>310.45</v>
      </c>
      <c r="AD88" s="45">
        <v>44.67</v>
      </c>
      <c r="AE88" s="45">
        <v>77.010000000000005</v>
      </c>
      <c r="AF88" s="45">
        <v>-2.98</v>
      </c>
      <c r="AG88" s="1">
        <v>99.409554482018251</v>
      </c>
      <c r="AH88" s="1">
        <v>94.854202401372206</v>
      </c>
      <c r="AI88" s="48">
        <v>62.98943401641187</v>
      </c>
      <c r="AJ88" s="48">
        <v>85.982229769979782</v>
      </c>
      <c r="AK88" s="48">
        <v>86.651869610884944</v>
      </c>
      <c r="AL88" s="48">
        <v>79.800831983060121</v>
      </c>
      <c r="AM88" s="48">
        <v>72.346236243446029</v>
      </c>
      <c r="AN88" s="48">
        <v>53.506609995110914</v>
      </c>
      <c r="AO88" s="48">
        <v>52.26196072983651</v>
      </c>
      <c r="AP88">
        <v>166.6</v>
      </c>
      <c r="AQ88">
        <v>0.5</v>
      </c>
      <c r="AR88">
        <v>630</v>
      </c>
      <c r="AS88">
        <f t="shared" si="1"/>
        <v>4.5286361759249623</v>
      </c>
    </row>
    <row r="89" spans="1:45">
      <c r="A89" s="1" t="s">
        <v>90</v>
      </c>
      <c r="B89" s="1">
        <v>92.578750667378543</v>
      </c>
      <c r="C89">
        <v>92.307692307692307</v>
      </c>
      <c r="D89">
        <v>85.887640449438194</v>
      </c>
      <c r="E89">
        <v>90.247933884297524</v>
      </c>
      <c r="F89">
        <v>86.736144007579341</v>
      </c>
      <c r="G89">
        <v>3787.3033146999996</v>
      </c>
      <c r="H89">
        <v>4894.3100000000004</v>
      </c>
      <c r="I89">
        <v>5012.3</v>
      </c>
      <c r="J89">
        <v>18066.439999999999</v>
      </c>
      <c r="K89">
        <v>18666.7</v>
      </c>
      <c r="L89" s="1">
        <v>64.224400000000003</v>
      </c>
      <c r="M89" s="1">
        <v>46.14</v>
      </c>
      <c r="N89" s="1">
        <v>74.4054</v>
      </c>
      <c r="O89" s="1">
        <v>38.450000000000003</v>
      </c>
      <c r="P89" s="1">
        <v>52.31</v>
      </c>
      <c r="Q89" s="1">
        <v>7158.57</v>
      </c>
      <c r="R89" s="1">
        <v>967.07</v>
      </c>
      <c r="S89" s="1">
        <v>9004.06</v>
      </c>
      <c r="T89" s="1">
        <v>29.45</v>
      </c>
      <c r="U89" s="1">
        <v>7</v>
      </c>
      <c r="V89" s="1">
        <v>4.5</v>
      </c>
      <c r="W89" s="1">
        <v>6</v>
      </c>
      <c r="X89" s="1">
        <v>5</v>
      </c>
      <c r="Y89" s="1">
        <v>11</v>
      </c>
      <c r="Z89" s="1">
        <v>4.9000000000000004</v>
      </c>
      <c r="AA89" s="1">
        <v>4.6897000000000002</v>
      </c>
      <c r="AB89" s="45">
        <v>278.49</v>
      </c>
      <c r="AC89" s="45">
        <v>417.59</v>
      </c>
      <c r="AD89" s="45">
        <v>139.1</v>
      </c>
      <c r="AE89" s="45">
        <v>213.42</v>
      </c>
      <c r="AF89" s="45">
        <v>-19.87</v>
      </c>
      <c r="AG89" s="1">
        <v>96.77938808373591</v>
      </c>
      <c r="AH89" s="1">
        <v>95.368782161234989</v>
      </c>
      <c r="AI89" s="48">
        <v>63.29369611849058</v>
      </c>
      <c r="AJ89" s="48">
        <v>83.108829754817449</v>
      </c>
      <c r="AK89" s="48">
        <v>83.391508449949924</v>
      </c>
      <c r="AL89" s="48">
        <v>80.499442807142216</v>
      </c>
      <c r="AM89" s="48">
        <v>73.698714633468796</v>
      </c>
      <c r="AN89" s="48">
        <v>54.439971762493968</v>
      </c>
      <c r="AO89" s="48">
        <v>53.591970552547572</v>
      </c>
      <c r="AP89">
        <v>305.3</v>
      </c>
      <c r="AQ89">
        <v>5.8</v>
      </c>
      <c r="AR89">
        <v>630</v>
      </c>
      <c r="AS89">
        <f t="shared" si="1"/>
        <v>4.5280596408844902</v>
      </c>
    </row>
    <row r="90" spans="1:45">
      <c r="A90" s="1" t="s">
        <v>91</v>
      </c>
      <c r="B90" s="1">
        <v>92.738921516284037</v>
      </c>
      <c r="C90">
        <v>88.657105606258142</v>
      </c>
      <c r="D90">
        <v>85.483146067415717</v>
      </c>
      <c r="E90">
        <v>91.900826446281002</v>
      </c>
      <c r="F90">
        <v>86.262434864992883</v>
      </c>
      <c r="G90">
        <v>3742.8808147000004</v>
      </c>
      <c r="H90">
        <v>4895.6499999999996</v>
      </c>
      <c r="I90">
        <v>5015.2</v>
      </c>
      <c r="J90">
        <v>18194.330000000002</v>
      </c>
      <c r="K90">
        <v>18806.14</v>
      </c>
      <c r="L90" s="1">
        <v>63.1477</v>
      </c>
      <c r="M90" s="1">
        <v>45.85</v>
      </c>
      <c r="N90" s="1">
        <v>72.326099999999997</v>
      </c>
      <c r="O90" s="1">
        <v>39.17</v>
      </c>
      <c r="P90" s="1">
        <v>49.91</v>
      </c>
      <c r="Q90" s="1">
        <v>7090.01</v>
      </c>
      <c r="R90" s="1">
        <v>747.86</v>
      </c>
      <c r="S90" s="1">
        <v>8973.73</v>
      </c>
      <c r="T90" s="1">
        <v>29.51</v>
      </c>
      <c r="U90" s="1">
        <v>7</v>
      </c>
      <c r="V90" s="1">
        <v>4.5</v>
      </c>
      <c r="W90" s="1">
        <v>6</v>
      </c>
      <c r="X90" s="1">
        <v>4.5</v>
      </c>
      <c r="Y90" s="1">
        <v>11</v>
      </c>
      <c r="Z90" s="1">
        <v>4.83</v>
      </c>
      <c r="AA90" s="1">
        <v>4.6448</v>
      </c>
      <c r="AB90" s="45">
        <v>355.09</v>
      </c>
      <c r="AC90" s="45">
        <v>264.58</v>
      </c>
      <c r="AD90" s="45">
        <v>-90.51</v>
      </c>
      <c r="AE90" s="45">
        <v>-6.04</v>
      </c>
      <c r="AF90" s="45">
        <v>-167.49</v>
      </c>
      <c r="AG90" s="1">
        <v>96.242619431025233</v>
      </c>
      <c r="AH90" s="1">
        <v>94.73985134362492</v>
      </c>
      <c r="AI90" s="48">
        <v>64.947967526774605</v>
      </c>
      <c r="AJ90" s="48">
        <v>84.272384980243231</v>
      </c>
      <c r="AK90" s="48">
        <v>84.677170724404377</v>
      </c>
      <c r="AL90" s="48">
        <v>80.535836539887484</v>
      </c>
      <c r="AM90" s="48">
        <v>75.246655357173381</v>
      </c>
      <c r="AN90" s="48">
        <v>56.269453671042228</v>
      </c>
      <c r="AO90" s="48">
        <v>55.628514942062509</v>
      </c>
      <c r="AP90">
        <v>246.7</v>
      </c>
      <c r="AQ90">
        <v>-7</v>
      </c>
      <c r="AR90">
        <v>630</v>
      </c>
      <c r="AS90">
        <f t="shared" si="1"/>
        <v>4.5297882497851081</v>
      </c>
    </row>
    <row r="91" spans="1:45">
      <c r="A91" s="1" t="s">
        <v>92</v>
      </c>
      <c r="B91" s="1">
        <v>93.753336892685525</v>
      </c>
      <c r="C91">
        <v>89.04823989569752</v>
      </c>
      <c r="D91">
        <v>86.786516853932582</v>
      </c>
      <c r="E91">
        <v>93.112947658402206</v>
      </c>
      <c r="F91">
        <v>87.494078635717656</v>
      </c>
      <c r="G91">
        <v>3671.4824140999995</v>
      </c>
      <c r="H91">
        <v>4910.8900000000003</v>
      </c>
      <c r="I91">
        <v>5031.57</v>
      </c>
      <c r="J91">
        <v>18315.88</v>
      </c>
      <c r="K91">
        <v>18938.52</v>
      </c>
      <c r="L91" s="1">
        <v>64.8</v>
      </c>
      <c r="M91" s="1">
        <v>45.85</v>
      </c>
      <c r="N91" s="1">
        <v>76.065200000000004</v>
      </c>
      <c r="O91" s="1">
        <v>41.2</v>
      </c>
      <c r="P91" s="1">
        <v>52.54</v>
      </c>
      <c r="Q91" s="1">
        <v>7081.19</v>
      </c>
      <c r="R91" s="1">
        <v>630.82000000000005</v>
      </c>
      <c r="S91" s="1">
        <v>9072.91</v>
      </c>
      <c r="T91" s="1">
        <v>30.14</v>
      </c>
      <c r="U91" s="1">
        <v>7</v>
      </c>
      <c r="V91" s="1">
        <v>4.5</v>
      </c>
      <c r="W91" s="1">
        <v>6</v>
      </c>
      <c r="X91" s="1">
        <v>4.5</v>
      </c>
      <c r="Y91" s="1">
        <v>11</v>
      </c>
      <c r="Z91" s="1">
        <v>4.5</v>
      </c>
      <c r="AA91" s="1">
        <v>4.5441000000000003</v>
      </c>
      <c r="AB91" s="45">
        <v>346.15</v>
      </c>
      <c r="AC91" s="45">
        <v>721.62</v>
      </c>
      <c r="AD91" s="45">
        <v>375.47</v>
      </c>
      <c r="AE91" s="45">
        <v>46.58</v>
      </c>
      <c r="AF91" s="45">
        <v>282.99</v>
      </c>
      <c r="AG91" s="1">
        <v>98.228663446054753</v>
      </c>
      <c r="AH91" s="1">
        <v>95.425957690108632</v>
      </c>
      <c r="AI91" s="48">
        <v>63.031784035428338</v>
      </c>
      <c r="AJ91" s="48">
        <v>87.805584097382081</v>
      </c>
      <c r="AK91" s="48">
        <v>88.326796563054771</v>
      </c>
      <c r="AL91" s="48">
        <v>82.994308864013604</v>
      </c>
      <c r="AM91" s="48">
        <v>76.031410656648774</v>
      </c>
      <c r="AN91" s="48">
        <v>51.96512753142553</v>
      </c>
      <c r="AO91" s="48">
        <v>50.415855309025687</v>
      </c>
      <c r="AP91">
        <v>183.8</v>
      </c>
      <c r="AQ91">
        <v>2.2999999999999998</v>
      </c>
      <c r="AR91">
        <v>630</v>
      </c>
      <c r="AS91">
        <f t="shared" si="1"/>
        <v>4.5406672577390648</v>
      </c>
    </row>
    <row r="92" spans="1:45">
      <c r="A92" s="1" t="s">
        <v>93</v>
      </c>
      <c r="B92" s="1">
        <v>94.020288307528034</v>
      </c>
      <c r="C92">
        <v>93.611473272490215</v>
      </c>
      <c r="D92">
        <v>85.932584269662911</v>
      </c>
      <c r="E92">
        <v>95.757575757575765</v>
      </c>
      <c r="F92">
        <v>87.351965892941735</v>
      </c>
      <c r="G92">
        <v>3866.3667278000003</v>
      </c>
      <c r="H92">
        <v>5183.76</v>
      </c>
      <c r="I92">
        <v>5305.94</v>
      </c>
      <c r="J92">
        <v>18648.61</v>
      </c>
      <c r="K92">
        <v>19285.09</v>
      </c>
      <c r="L92" s="1">
        <v>64.888300000000001</v>
      </c>
      <c r="M92" s="1">
        <v>45.32</v>
      </c>
      <c r="N92" s="1">
        <v>76.869500000000002</v>
      </c>
      <c r="O92" s="1">
        <v>41.59</v>
      </c>
      <c r="P92" s="1">
        <v>52.66</v>
      </c>
      <c r="Q92" s="1">
        <v>7212.9</v>
      </c>
      <c r="R92" s="1">
        <v>712.09</v>
      </c>
      <c r="S92" s="1">
        <v>9369.02</v>
      </c>
      <c r="T92" s="1">
        <v>28.99</v>
      </c>
      <c r="U92" s="1">
        <v>7</v>
      </c>
      <c r="V92" s="1">
        <v>4.5</v>
      </c>
      <c r="W92" s="1">
        <v>6</v>
      </c>
      <c r="X92" s="1">
        <v>4.5</v>
      </c>
      <c r="Y92" s="1">
        <v>11</v>
      </c>
      <c r="Z92" s="1">
        <v>4.6399999999999997</v>
      </c>
      <c r="AA92" s="1">
        <v>4.7328000000000001</v>
      </c>
      <c r="AB92" s="45">
        <v>317.05</v>
      </c>
      <c r="AC92" s="45">
        <v>366.69</v>
      </c>
      <c r="AD92" s="45">
        <v>49.64</v>
      </c>
      <c r="AE92" s="45">
        <v>54.29</v>
      </c>
      <c r="AF92" s="45">
        <v>-35.85</v>
      </c>
      <c r="AG92" s="1">
        <v>99.785292538915726</v>
      </c>
      <c r="AH92" s="1">
        <v>95.997712978845058</v>
      </c>
      <c r="AI92" s="48">
        <v>66.389450799748218</v>
      </c>
      <c r="AJ92" s="48">
        <v>91.431983192048051</v>
      </c>
      <c r="AK92" s="48">
        <v>92.812628704275639</v>
      </c>
      <c r="AL92" s="48">
        <v>78.687342577075583</v>
      </c>
      <c r="AM92" s="48">
        <v>78.841131988690776</v>
      </c>
      <c r="AN92" s="48">
        <v>55.403270816029035</v>
      </c>
      <c r="AO92" s="48">
        <v>54.405483198497244</v>
      </c>
      <c r="AP92">
        <v>92.4</v>
      </c>
      <c r="AQ92">
        <v>30.7</v>
      </c>
      <c r="AR92">
        <v>630</v>
      </c>
      <c r="AS92">
        <f t="shared" si="1"/>
        <v>4.5435105920402092</v>
      </c>
    </row>
    <row r="93" spans="1:45">
      <c r="A93" s="1" t="s">
        <v>94</v>
      </c>
      <c r="B93" s="1">
        <v>94.447410571276038</v>
      </c>
      <c r="C93">
        <v>96.740547588005214</v>
      </c>
      <c r="D93">
        <v>87.910112359550553</v>
      </c>
      <c r="E93">
        <v>94.435261707988985</v>
      </c>
      <c r="F93">
        <v>89.152060634770237</v>
      </c>
      <c r="G93">
        <v>3911.4688721999996</v>
      </c>
      <c r="H93">
        <v>5153.6499999999996</v>
      </c>
      <c r="I93">
        <v>5277.55</v>
      </c>
      <c r="J93">
        <v>18749.05</v>
      </c>
      <c r="K93">
        <v>19398.5</v>
      </c>
      <c r="L93" s="1">
        <v>66.000900000000001</v>
      </c>
      <c r="M93" s="1">
        <v>45.94</v>
      </c>
      <c r="N93" s="1">
        <v>78.782499999999999</v>
      </c>
      <c r="O93" s="1">
        <v>42.02</v>
      </c>
      <c r="P93" s="1">
        <v>54.8</v>
      </c>
      <c r="Q93" s="1">
        <v>7287.26</v>
      </c>
      <c r="R93" s="1">
        <v>638.39</v>
      </c>
      <c r="S93" s="1">
        <v>9398.2099999999991</v>
      </c>
      <c r="T93" s="1">
        <v>20.84</v>
      </c>
      <c r="U93" s="1">
        <v>7</v>
      </c>
      <c r="V93" s="1">
        <v>4.5</v>
      </c>
      <c r="W93" s="1">
        <v>6</v>
      </c>
      <c r="X93" s="1">
        <v>4.5</v>
      </c>
      <c r="Y93" s="1">
        <v>10.75</v>
      </c>
      <c r="Z93" s="1">
        <v>4.38</v>
      </c>
      <c r="AA93" s="1">
        <v>4.2324000000000002</v>
      </c>
      <c r="AB93" s="45">
        <v>186.03</v>
      </c>
      <c r="AC93" s="45">
        <v>262.81</v>
      </c>
      <c r="AD93" s="45">
        <v>76.78</v>
      </c>
      <c r="AE93" s="45">
        <v>58.45</v>
      </c>
      <c r="AF93" s="45">
        <v>-18.05</v>
      </c>
      <c r="AG93" s="1">
        <v>99.248523886205049</v>
      </c>
      <c r="AH93" s="1">
        <v>94.396798170383065</v>
      </c>
      <c r="AI93" s="48">
        <v>67.319455102409648</v>
      </c>
      <c r="AJ93" s="48">
        <v>93.387797005464279</v>
      </c>
      <c r="AK93" s="48">
        <v>94.961327396911017</v>
      </c>
      <c r="AL93" s="48">
        <v>78.862649776781737</v>
      </c>
      <c r="AM93" s="48">
        <v>80.433422513325652</v>
      </c>
      <c r="AN93" s="48">
        <v>55.83894450749316</v>
      </c>
      <c r="AO93" s="48">
        <v>54.608743253819334</v>
      </c>
      <c r="AP93">
        <v>10.8</v>
      </c>
      <c r="AQ93">
        <v>-50</v>
      </c>
      <c r="AR93">
        <v>630</v>
      </c>
      <c r="AS93">
        <f t="shared" si="1"/>
        <v>4.5480431777037884</v>
      </c>
    </row>
    <row r="94" spans="1:45">
      <c r="A94" s="1" t="s">
        <v>95</v>
      </c>
      <c r="B94" s="1">
        <v>94.39402028830753</v>
      </c>
      <c r="C94">
        <v>102.86831812255542</v>
      </c>
      <c r="D94">
        <v>94.696629213483135</v>
      </c>
      <c r="E94">
        <v>98.898071625344357</v>
      </c>
      <c r="F94">
        <v>95.689246802463273</v>
      </c>
      <c r="G94">
        <v>3911.1985680000003</v>
      </c>
      <c r="H94">
        <v>5268.69</v>
      </c>
      <c r="I94">
        <v>5394.33</v>
      </c>
      <c r="J94">
        <v>18962.89</v>
      </c>
      <c r="K94">
        <v>19628</v>
      </c>
      <c r="L94" s="1">
        <v>67.775000000000006</v>
      </c>
      <c r="M94" s="1">
        <v>45.61</v>
      </c>
      <c r="N94" s="1">
        <v>81.1721</v>
      </c>
      <c r="O94" s="1">
        <v>42.68</v>
      </c>
      <c r="P94" s="1">
        <v>57.31</v>
      </c>
      <c r="Q94" s="1">
        <v>7171.62</v>
      </c>
      <c r="R94" s="1">
        <v>505.76</v>
      </c>
      <c r="S94" s="1">
        <v>9552.51</v>
      </c>
      <c r="T94" s="1">
        <v>20.8</v>
      </c>
      <c r="U94" s="1">
        <v>7</v>
      </c>
      <c r="V94" s="1">
        <v>4.5</v>
      </c>
      <c r="W94" s="1">
        <v>6</v>
      </c>
      <c r="X94" s="1">
        <v>4.5</v>
      </c>
      <c r="Y94" s="1">
        <v>10.625</v>
      </c>
      <c r="Z94" s="1">
        <v>4.4000000000000004</v>
      </c>
      <c r="AA94" s="1">
        <v>4.2051999999999996</v>
      </c>
      <c r="AB94" s="45">
        <v>374.73</v>
      </c>
      <c r="AC94" s="45">
        <v>362.52</v>
      </c>
      <c r="AD94" s="45">
        <v>-12.21</v>
      </c>
      <c r="AE94" s="45">
        <v>-37.020000000000003</v>
      </c>
      <c r="AF94" s="45">
        <v>-99.7</v>
      </c>
      <c r="AG94" s="1">
        <v>96.725711218464838</v>
      </c>
      <c r="AH94" s="1">
        <v>94.568324757004007</v>
      </c>
      <c r="AI94" s="48">
        <v>69.101689717341898</v>
      </c>
      <c r="AJ94" s="48">
        <v>94.109350545006492</v>
      </c>
      <c r="AK94" s="48">
        <v>95.238403637585336</v>
      </c>
      <c r="AL94" s="48">
        <v>83.687141677703323</v>
      </c>
      <c r="AM94" s="48">
        <v>82.113888338429987</v>
      </c>
      <c r="AN94" s="48">
        <v>57.962622700161852</v>
      </c>
      <c r="AO94" s="48">
        <v>56.140628292092543</v>
      </c>
      <c r="AP94">
        <v>17.399999999999999</v>
      </c>
      <c r="AQ94">
        <v>12.4</v>
      </c>
      <c r="AR94">
        <v>630</v>
      </c>
      <c r="AS94">
        <f t="shared" si="1"/>
        <v>4.547477726741592</v>
      </c>
    </row>
    <row r="95" spans="1:45">
      <c r="A95" s="1" t="s">
        <v>96</v>
      </c>
      <c r="B95" s="1">
        <v>95.408435664709017</v>
      </c>
      <c r="C95">
        <v>105.01955671447196</v>
      </c>
      <c r="D95">
        <v>95.370786516853926</v>
      </c>
      <c r="E95">
        <v>100.82644628099173</v>
      </c>
      <c r="F95">
        <v>96.589294173377539</v>
      </c>
      <c r="G95">
        <v>4040.7364680000001</v>
      </c>
      <c r="H95">
        <v>5286.93</v>
      </c>
      <c r="I95">
        <v>5414.02</v>
      </c>
      <c r="J95">
        <v>19226.68</v>
      </c>
      <c r="K95">
        <v>19907.900000000001</v>
      </c>
      <c r="L95" s="1">
        <v>67.118099999999998</v>
      </c>
      <c r="M95" s="1">
        <v>45.31</v>
      </c>
      <c r="N95" s="1">
        <v>82.167400000000001</v>
      </c>
      <c r="O95" s="1">
        <v>42.75</v>
      </c>
      <c r="P95" s="1">
        <v>56.13</v>
      </c>
      <c r="Q95" s="1">
        <v>7242.7</v>
      </c>
      <c r="R95" s="1">
        <v>524.09</v>
      </c>
      <c r="S95" s="1">
        <v>9683</v>
      </c>
      <c r="T95" s="1">
        <v>20.64</v>
      </c>
      <c r="U95" s="1">
        <v>7</v>
      </c>
      <c r="V95" s="1">
        <v>4.5</v>
      </c>
      <c r="W95" s="1">
        <v>6</v>
      </c>
      <c r="X95" s="1">
        <v>4.5</v>
      </c>
      <c r="Y95" s="1">
        <v>10.625</v>
      </c>
      <c r="Z95" s="1">
        <v>4.43</v>
      </c>
      <c r="AA95" s="1">
        <v>4.3091999999999997</v>
      </c>
      <c r="AB95" s="45">
        <v>267.55</v>
      </c>
      <c r="AC95" s="45">
        <v>363.62</v>
      </c>
      <c r="AD95" s="45">
        <v>96.07</v>
      </c>
      <c r="AE95" s="45">
        <v>134.84</v>
      </c>
      <c r="AF95" s="45">
        <v>-56.63</v>
      </c>
      <c r="AG95" s="1">
        <v>96.886741814278054</v>
      </c>
      <c r="AH95" s="1">
        <v>95.368782161234989</v>
      </c>
      <c r="AI95" s="48">
        <v>71.960191463406474</v>
      </c>
      <c r="AJ95" s="48">
        <v>97.48628241123248</v>
      </c>
      <c r="AK95" s="48">
        <v>98.679740034062732</v>
      </c>
      <c r="AL95" s="48">
        <v>86.469559901751865</v>
      </c>
      <c r="AM95" s="48">
        <v>86.072191357275642</v>
      </c>
      <c r="AN95" s="48">
        <v>60.348616629251453</v>
      </c>
      <c r="AO95" s="48">
        <v>58.744208339494293</v>
      </c>
      <c r="AP95">
        <v>25.1</v>
      </c>
      <c r="AQ95">
        <v>19.5</v>
      </c>
      <c r="AR95">
        <v>630</v>
      </c>
      <c r="AS95">
        <f t="shared" si="1"/>
        <v>4.558166998703431</v>
      </c>
    </row>
    <row r="96" spans="1:45">
      <c r="A96" s="1" t="s">
        <v>97</v>
      </c>
      <c r="B96" s="1">
        <v>95.99572877736253</v>
      </c>
      <c r="C96">
        <v>101.04302477183833</v>
      </c>
      <c r="D96">
        <v>92.62921348314606</v>
      </c>
      <c r="E96">
        <v>94.765840220385684</v>
      </c>
      <c r="F96">
        <v>93.462813832306963</v>
      </c>
      <c r="G96">
        <v>4038.8061379000005</v>
      </c>
      <c r="H96">
        <v>5482.11</v>
      </c>
      <c r="I96">
        <v>5610.8</v>
      </c>
      <c r="J96">
        <v>19593.88</v>
      </c>
      <c r="K96">
        <v>20285.810000000001</v>
      </c>
      <c r="L96" s="1">
        <v>66.988200000000006</v>
      </c>
      <c r="M96" s="1">
        <v>45.26</v>
      </c>
      <c r="N96" s="1">
        <v>84.3352</v>
      </c>
      <c r="O96" s="1">
        <v>41.36</v>
      </c>
      <c r="P96" s="1">
        <v>56.29</v>
      </c>
      <c r="Q96" s="1">
        <v>7344.48</v>
      </c>
      <c r="R96" s="1">
        <v>374.69</v>
      </c>
      <c r="S96" s="1">
        <v>9842.76</v>
      </c>
      <c r="T96" s="1">
        <v>20.61</v>
      </c>
      <c r="U96" s="1">
        <v>7</v>
      </c>
      <c r="V96" s="1">
        <v>4.5</v>
      </c>
      <c r="W96" s="1">
        <v>6</v>
      </c>
      <c r="X96" s="1">
        <v>4.5</v>
      </c>
      <c r="Y96" s="1">
        <v>10.625</v>
      </c>
      <c r="Z96" s="1">
        <v>4.33</v>
      </c>
      <c r="AA96" s="1">
        <v>4.3319999999999999</v>
      </c>
      <c r="AB96" s="45">
        <v>227.03</v>
      </c>
      <c r="AC96" s="45">
        <v>311.31</v>
      </c>
      <c r="AD96" s="45">
        <v>84.28</v>
      </c>
      <c r="AE96" s="45">
        <v>68.849999999999994</v>
      </c>
      <c r="AF96" s="45">
        <v>2.2999999999999998</v>
      </c>
      <c r="AG96" s="1">
        <v>96.403650026838434</v>
      </c>
      <c r="AH96" s="1">
        <v>97.369925671812467</v>
      </c>
      <c r="AI96" s="48">
        <v>73.008772164968306</v>
      </c>
      <c r="AJ96" s="48">
        <v>100.15761689097977</v>
      </c>
      <c r="AK96" s="48">
        <v>101.80109096315269</v>
      </c>
      <c r="AL96" s="48">
        <v>84.986824515698174</v>
      </c>
      <c r="AM96" s="48">
        <v>89.121584312130977</v>
      </c>
      <c r="AN96" s="48">
        <v>60.337796066377173</v>
      </c>
      <c r="AO96" s="48">
        <v>58.65405261733261</v>
      </c>
      <c r="AP96">
        <v>11.3</v>
      </c>
      <c r="AQ96">
        <v>-32.700000000000003</v>
      </c>
      <c r="AR96">
        <v>630</v>
      </c>
      <c r="AS96">
        <f t="shared" si="1"/>
        <v>4.5643036985755687</v>
      </c>
    </row>
    <row r="97" spans="1:45">
      <c r="A97" s="1" t="s">
        <v>98</v>
      </c>
      <c r="B97" s="1">
        <v>95.99572877736253</v>
      </c>
      <c r="C97">
        <v>108.9308996088657</v>
      </c>
      <c r="D97">
        <v>98.471910112359538</v>
      </c>
      <c r="E97">
        <v>104.79338842975206</v>
      </c>
      <c r="F97">
        <v>99.8105163429654</v>
      </c>
      <c r="G97">
        <v>4364.8982004</v>
      </c>
      <c r="H97">
        <v>5786.94</v>
      </c>
      <c r="I97">
        <v>5920.61</v>
      </c>
      <c r="J97">
        <v>20056.54</v>
      </c>
      <c r="K97">
        <v>20770.419999999998</v>
      </c>
      <c r="L97" s="1">
        <v>64.2393</v>
      </c>
      <c r="M97" s="1">
        <v>43.39</v>
      </c>
      <c r="N97" s="1">
        <v>79.601100000000002</v>
      </c>
      <c r="O97" s="1">
        <v>41.65</v>
      </c>
      <c r="P97" s="1">
        <v>53.1</v>
      </c>
      <c r="Q97" s="1">
        <v>7429.04</v>
      </c>
      <c r="R97" s="1">
        <v>449.08</v>
      </c>
      <c r="S97" s="1">
        <v>10161.51</v>
      </c>
      <c r="T97" s="1">
        <v>20.61</v>
      </c>
      <c r="U97" s="1">
        <v>6</v>
      </c>
      <c r="V97" s="1">
        <v>4.5</v>
      </c>
      <c r="W97" s="1">
        <v>6</v>
      </c>
      <c r="X97" s="1">
        <v>4.5</v>
      </c>
      <c r="Y97" s="1">
        <v>10.625</v>
      </c>
      <c r="Z97" s="1">
        <v>4.37</v>
      </c>
      <c r="AA97" s="1">
        <v>4.3277000000000001</v>
      </c>
      <c r="AB97" s="45">
        <v>746.7</v>
      </c>
      <c r="AC97" s="45">
        <v>874.72</v>
      </c>
      <c r="AD97" s="45">
        <v>128.02000000000001</v>
      </c>
      <c r="AE97" s="45">
        <v>48.94</v>
      </c>
      <c r="AF97" s="45">
        <v>-92.31</v>
      </c>
      <c r="AG97" s="1">
        <v>95.330112721417066</v>
      </c>
      <c r="AH97" s="1">
        <v>97.884505431675237</v>
      </c>
      <c r="AI97" s="48">
        <v>76.514571106838531</v>
      </c>
      <c r="AJ97" s="48">
        <v>104.74656606363992</v>
      </c>
      <c r="AK97" s="48">
        <v>107.11383358885551</v>
      </c>
      <c r="AL97" s="48">
        <v>82.894487755942734</v>
      </c>
      <c r="AM97" s="48">
        <v>88.928513174537144</v>
      </c>
      <c r="AN97" s="48">
        <v>64.601722691094309</v>
      </c>
      <c r="AO97" s="48">
        <v>63.024993726838723</v>
      </c>
      <c r="AP97">
        <v>11.6</v>
      </c>
      <c r="AQ97">
        <v>-63</v>
      </c>
      <c r="AR97">
        <v>630</v>
      </c>
      <c r="AS97">
        <f t="shared" si="1"/>
        <v>4.5643036985755687</v>
      </c>
    </row>
    <row r="98" spans="1:45">
      <c r="A98" s="1" t="s">
        <v>99</v>
      </c>
      <c r="B98" s="1">
        <v>96.583021890016013</v>
      </c>
      <c r="C98">
        <v>96.36897001303781</v>
      </c>
      <c r="D98">
        <v>90.831460674157299</v>
      </c>
      <c r="E98">
        <v>99.889807162534439</v>
      </c>
      <c r="F98">
        <v>92.041686404547605</v>
      </c>
      <c r="G98">
        <v>4350.5814392000002</v>
      </c>
      <c r="H98">
        <v>5878.8</v>
      </c>
      <c r="I98">
        <v>6011.93</v>
      </c>
      <c r="J98">
        <v>20581.84</v>
      </c>
      <c r="K98">
        <v>21306.29</v>
      </c>
      <c r="L98" s="1">
        <v>64.417600000000007</v>
      </c>
      <c r="M98" s="1">
        <v>44.37</v>
      </c>
      <c r="N98" s="1">
        <v>78.654700000000005</v>
      </c>
      <c r="O98" s="1">
        <v>40.26</v>
      </c>
      <c r="P98" s="1">
        <v>53.02</v>
      </c>
      <c r="Q98" s="1">
        <v>7485.74</v>
      </c>
      <c r="R98" s="1">
        <v>133.61000000000001</v>
      </c>
      <c r="S98" s="1">
        <v>10390.040000000001</v>
      </c>
      <c r="T98" s="1">
        <v>20.22</v>
      </c>
      <c r="U98" s="1">
        <v>6</v>
      </c>
      <c r="V98" s="1">
        <v>4.5</v>
      </c>
      <c r="W98" s="1">
        <v>6</v>
      </c>
      <c r="X98" s="1">
        <v>4.5</v>
      </c>
      <c r="Y98" s="1">
        <v>10.625</v>
      </c>
      <c r="Z98" s="1">
        <v>4.29</v>
      </c>
      <c r="AA98" s="1">
        <v>4.3609</v>
      </c>
      <c r="AB98" s="45">
        <v>42.79</v>
      </c>
      <c r="AC98" s="45">
        <v>302.77</v>
      </c>
      <c r="AD98" s="45">
        <v>259.98</v>
      </c>
      <c r="AE98" s="45">
        <v>232.18</v>
      </c>
      <c r="AF98" s="45">
        <v>184.01</v>
      </c>
      <c r="AG98" s="1">
        <v>97.90660225442835</v>
      </c>
      <c r="AH98" s="1">
        <v>98.742138364779862</v>
      </c>
      <c r="AI98" s="48">
        <v>77.066727849117314</v>
      </c>
      <c r="AJ98" s="48">
        <v>106.13392931253135</v>
      </c>
      <c r="AK98" s="48">
        <v>109.04990914255174</v>
      </c>
      <c r="AL98" s="48">
        <v>79.216726710570669</v>
      </c>
      <c r="AM98" s="48">
        <v>87.869064378476807</v>
      </c>
      <c r="AN98" s="48">
        <v>65.377399877719498</v>
      </c>
      <c r="AO98" s="48">
        <v>63.162914700745226</v>
      </c>
      <c r="AP98">
        <v>52.5</v>
      </c>
      <c r="AQ98">
        <v>49.4</v>
      </c>
      <c r="AR98">
        <v>640</v>
      </c>
      <c r="AS98">
        <f t="shared" si="1"/>
        <v>4.5704029689392982</v>
      </c>
    </row>
    <row r="99" spans="1:45">
      <c r="A99" s="1" t="s">
        <v>100</v>
      </c>
      <c r="B99" s="1">
        <v>97.223705285638005</v>
      </c>
      <c r="C99">
        <v>97.60104302477184</v>
      </c>
      <c r="D99">
        <v>92.719101123595507</v>
      </c>
      <c r="E99">
        <v>97.961432506887064</v>
      </c>
      <c r="F99">
        <v>93.557555660824249</v>
      </c>
      <c r="G99">
        <v>4264.8092219999999</v>
      </c>
      <c r="H99">
        <v>5799.72</v>
      </c>
      <c r="I99">
        <v>5933.41</v>
      </c>
      <c r="J99">
        <v>20562.330000000002</v>
      </c>
      <c r="K99">
        <v>21301.13</v>
      </c>
      <c r="L99" s="1">
        <v>66.669800000000009</v>
      </c>
      <c r="M99" s="1">
        <v>45.56</v>
      </c>
      <c r="N99" s="1">
        <v>83.636800000000008</v>
      </c>
      <c r="O99" s="1">
        <v>41.59</v>
      </c>
      <c r="P99" s="1">
        <v>55.58</v>
      </c>
      <c r="Q99" s="1">
        <v>7484.79</v>
      </c>
      <c r="R99" s="1">
        <v>42.59</v>
      </c>
      <c r="S99" s="1">
        <v>10308.92</v>
      </c>
      <c r="T99" s="1">
        <v>21.16</v>
      </c>
      <c r="U99" s="1">
        <v>6</v>
      </c>
      <c r="V99" s="1">
        <v>4.5</v>
      </c>
      <c r="W99" s="1">
        <v>6</v>
      </c>
      <c r="X99" s="1">
        <v>4.5</v>
      </c>
      <c r="Y99" s="1">
        <v>10.625</v>
      </c>
      <c r="Z99" s="1">
        <v>4.3</v>
      </c>
      <c r="AA99" s="1">
        <v>4.3830999999999998</v>
      </c>
      <c r="AB99" s="45">
        <v>171.09</v>
      </c>
      <c r="AC99" s="45">
        <v>300.93</v>
      </c>
      <c r="AD99" s="45">
        <v>129.84</v>
      </c>
      <c r="AE99" s="45">
        <v>205.94</v>
      </c>
      <c r="AF99" s="45">
        <v>7.21</v>
      </c>
      <c r="AG99" s="1">
        <v>99.570585077831453</v>
      </c>
      <c r="AH99" s="1">
        <v>99.599771297884487</v>
      </c>
      <c r="AI99" s="48">
        <v>81.057194812303578</v>
      </c>
      <c r="AJ99" s="48">
        <v>106.34787470382247</v>
      </c>
      <c r="AK99" s="48">
        <v>109.24048863880618</v>
      </c>
      <c r="AL99" s="48">
        <v>79.646361018569024</v>
      </c>
      <c r="AM99" s="48">
        <v>86.61125942179649</v>
      </c>
      <c r="AN99" s="48">
        <v>72.00561626033506</v>
      </c>
      <c r="AO99" s="48">
        <v>70.367001662522554</v>
      </c>
      <c r="AP99">
        <v>76.8</v>
      </c>
      <c r="AQ99">
        <v>55.7</v>
      </c>
      <c r="AR99">
        <v>640</v>
      </c>
      <c r="AS99">
        <f t="shared" si="1"/>
        <v>4.5770145632716108</v>
      </c>
    </row>
    <row r="100" spans="1:45">
      <c r="A100" s="1" t="s">
        <v>101</v>
      </c>
      <c r="B100" s="1">
        <v>98.878804057661497</v>
      </c>
      <c r="C100">
        <v>92.737940026075606</v>
      </c>
      <c r="D100">
        <v>92.62921348314606</v>
      </c>
      <c r="E100">
        <v>95.041322314049594</v>
      </c>
      <c r="F100">
        <v>92.84699194694457</v>
      </c>
      <c r="G100">
        <v>4296.7277898000002</v>
      </c>
      <c r="H100">
        <v>5771.38</v>
      </c>
      <c r="I100">
        <v>5906.63</v>
      </c>
      <c r="J100">
        <v>20631.3</v>
      </c>
      <c r="K100">
        <v>21385.759999999998</v>
      </c>
      <c r="L100" s="1">
        <v>67.416800000000009</v>
      </c>
      <c r="M100" s="1">
        <v>45.98</v>
      </c>
      <c r="N100" s="1">
        <v>82.904200000000003</v>
      </c>
      <c r="O100" s="1">
        <v>42.31</v>
      </c>
      <c r="P100" s="1">
        <v>55.54</v>
      </c>
      <c r="Q100" s="1">
        <v>7516.79</v>
      </c>
      <c r="R100" s="1">
        <v>107.64</v>
      </c>
      <c r="S100" s="1">
        <v>10445.629999999999</v>
      </c>
      <c r="T100" s="1">
        <v>18.899999999999999</v>
      </c>
      <c r="U100" s="1">
        <v>6</v>
      </c>
      <c r="V100" s="1">
        <v>4.5</v>
      </c>
      <c r="W100" s="1">
        <v>6</v>
      </c>
      <c r="X100" s="1">
        <v>4.5</v>
      </c>
      <c r="Y100" s="1">
        <v>10.625</v>
      </c>
      <c r="Z100" s="1">
        <v>4.3499999999999996</v>
      </c>
      <c r="AA100" s="1">
        <v>4.3738000000000001</v>
      </c>
      <c r="AB100" s="45">
        <v>266.22000000000003</v>
      </c>
      <c r="AC100" s="45">
        <v>293.20999999999998</v>
      </c>
      <c r="AD100" s="45">
        <v>26.99</v>
      </c>
      <c r="AE100" s="45">
        <v>25.82</v>
      </c>
      <c r="AF100" s="45">
        <v>-21.25</v>
      </c>
      <c r="AG100" s="1">
        <v>100.26838432635535</v>
      </c>
      <c r="AH100" s="1">
        <v>98.970840480274433</v>
      </c>
      <c r="AI100" s="48">
        <v>79.145257308058461</v>
      </c>
      <c r="AJ100" s="48">
        <v>103.17172150936209</v>
      </c>
      <c r="AK100" s="48">
        <v>105.45426089247829</v>
      </c>
      <c r="AL100" s="48">
        <v>82.101762660619158</v>
      </c>
      <c r="AM100" s="48">
        <v>88.394007118810933</v>
      </c>
      <c r="AN100" s="48">
        <v>69.38999951335505</v>
      </c>
      <c r="AO100" s="48">
        <v>66.642472414698162</v>
      </c>
      <c r="AP100">
        <v>167.7</v>
      </c>
      <c r="AQ100">
        <v>-5.5</v>
      </c>
      <c r="AR100">
        <v>640</v>
      </c>
      <c r="AS100">
        <f t="shared" si="1"/>
        <v>4.5938948987501274</v>
      </c>
    </row>
    <row r="101" spans="1:45">
      <c r="A101" s="1" t="s">
        <v>102</v>
      </c>
      <c r="B101" s="1">
        <v>99.626268019220504</v>
      </c>
      <c r="C101">
        <v>96.127770534550194</v>
      </c>
      <c r="D101">
        <v>96.404494382022463</v>
      </c>
      <c r="E101">
        <v>102.64462809917356</v>
      </c>
      <c r="F101">
        <v>96.920890573188046</v>
      </c>
      <c r="G101">
        <v>4243.6737898000001</v>
      </c>
      <c r="H101">
        <v>5693.86</v>
      </c>
      <c r="I101">
        <v>5830.74</v>
      </c>
      <c r="J101">
        <v>20626.349999999999</v>
      </c>
      <c r="K101">
        <v>21395.759999999998</v>
      </c>
      <c r="L101" s="1">
        <v>67.712600000000009</v>
      </c>
      <c r="M101" s="1">
        <v>46.45</v>
      </c>
      <c r="N101" s="1">
        <v>84.318400000000011</v>
      </c>
      <c r="O101" s="1">
        <v>41.54</v>
      </c>
      <c r="P101" s="1">
        <v>55.95</v>
      </c>
      <c r="Q101" s="1">
        <v>7554.7</v>
      </c>
      <c r="R101" s="1">
        <v>23.63</v>
      </c>
      <c r="S101" s="1">
        <v>10429.67</v>
      </c>
      <c r="T101" s="1">
        <v>0</v>
      </c>
      <c r="U101" s="1">
        <v>6</v>
      </c>
      <c r="V101" s="1">
        <v>4.5</v>
      </c>
      <c r="W101" s="1">
        <v>6</v>
      </c>
      <c r="X101" s="1">
        <v>4.5</v>
      </c>
      <c r="Y101" s="1">
        <v>10.625</v>
      </c>
      <c r="Z101" s="1">
        <v>4.3099999999999996</v>
      </c>
      <c r="AA101" s="1">
        <v>4.4679000000000002</v>
      </c>
      <c r="AB101" s="45">
        <v>248.88</v>
      </c>
      <c r="AC101" s="45">
        <v>336.05</v>
      </c>
      <c r="AD101" s="45">
        <v>87.17</v>
      </c>
      <c r="AE101" s="45">
        <v>116.82</v>
      </c>
      <c r="AF101" s="45">
        <v>-32.17</v>
      </c>
      <c r="AG101" s="1">
        <v>99.355877616747179</v>
      </c>
      <c r="AH101" s="1">
        <v>100</v>
      </c>
      <c r="AI101" s="48">
        <v>81.445456215428209</v>
      </c>
      <c r="AJ101" s="48">
        <v>100.44646933504829</v>
      </c>
      <c r="AK101" s="48">
        <v>102.3586075482841</v>
      </c>
      <c r="AL101" s="48">
        <v>82.795657364836543</v>
      </c>
      <c r="AM101" s="48">
        <v>89.901036906152797</v>
      </c>
      <c r="AN101" s="48">
        <v>73.398454975855898</v>
      </c>
      <c r="AO101" s="48">
        <v>70.96233239056167</v>
      </c>
      <c r="AP101">
        <v>242.1</v>
      </c>
      <c r="AQ101">
        <v>-29</v>
      </c>
      <c r="AR101">
        <v>640</v>
      </c>
      <c r="AS101">
        <f t="shared" si="1"/>
        <v>4.6014258649512918</v>
      </c>
    </row>
    <row r="102" spans="1:45">
      <c r="A102" s="1" t="s">
        <v>103</v>
      </c>
      <c r="B102" s="1">
        <v>100.5872931126535</v>
      </c>
      <c r="C102">
        <v>92.5554106910039</v>
      </c>
      <c r="D102">
        <v>96.719101123595493</v>
      </c>
      <c r="E102">
        <v>98.732782369146008</v>
      </c>
      <c r="F102">
        <v>96.589294173377539</v>
      </c>
      <c r="G102">
        <v>4298.4534091999994</v>
      </c>
      <c r="H102">
        <v>5868.63</v>
      </c>
      <c r="I102">
        <v>6006.96</v>
      </c>
      <c r="J102">
        <v>20831.61</v>
      </c>
      <c r="K102">
        <v>21615.22</v>
      </c>
      <c r="L102" s="1">
        <v>67.690100000000001</v>
      </c>
      <c r="M102" s="1">
        <v>46.34</v>
      </c>
      <c r="N102" s="1">
        <v>83.268300000000011</v>
      </c>
      <c r="O102" s="1">
        <v>42.24</v>
      </c>
      <c r="P102" s="1">
        <v>56</v>
      </c>
      <c r="Q102" s="1">
        <v>7539.52</v>
      </c>
      <c r="R102" s="1">
        <v>105.8</v>
      </c>
      <c r="S102" s="1">
        <v>10630.39</v>
      </c>
      <c r="T102" s="1">
        <v>0</v>
      </c>
      <c r="U102" s="1">
        <v>6</v>
      </c>
      <c r="V102" s="1">
        <v>4.5</v>
      </c>
      <c r="W102" s="1">
        <v>6</v>
      </c>
      <c r="X102" s="1">
        <v>4.5</v>
      </c>
      <c r="Y102" s="1">
        <v>10.625</v>
      </c>
      <c r="Z102" s="1">
        <v>4.41</v>
      </c>
      <c r="AA102" s="1">
        <v>4.5086000000000004</v>
      </c>
      <c r="AB102" s="45">
        <v>282.11</v>
      </c>
      <c r="AC102" s="45">
        <v>303.22000000000003</v>
      </c>
      <c r="AD102" s="45">
        <v>21.11</v>
      </c>
      <c r="AE102" s="45">
        <v>48.3</v>
      </c>
      <c r="AF102" s="45">
        <v>-63.62</v>
      </c>
      <c r="AG102" s="1">
        <v>101.0198604401503</v>
      </c>
      <c r="AH102" s="1">
        <v>100.28587764436821</v>
      </c>
      <c r="AI102" s="48">
        <v>84.608854902746671</v>
      </c>
      <c r="AJ102" s="48">
        <v>96.494021531067801</v>
      </c>
      <c r="AK102" s="48">
        <v>97.523299708107572</v>
      </c>
      <c r="AL102" s="48">
        <v>86.992827819119697</v>
      </c>
      <c r="AM102" s="48">
        <v>89.35630701705341</v>
      </c>
      <c r="AN102" s="48">
        <v>79.733053612613034</v>
      </c>
      <c r="AO102" s="48">
        <v>78.825192274839807</v>
      </c>
      <c r="AP102">
        <v>254</v>
      </c>
      <c r="AQ102">
        <v>1.4</v>
      </c>
      <c r="AR102">
        <v>640</v>
      </c>
      <c r="AS102">
        <f t="shared" si="1"/>
        <v>4.611025938680311</v>
      </c>
    </row>
    <row r="103" spans="1:45">
      <c r="A103" s="1" t="s">
        <v>104</v>
      </c>
      <c r="B103" s="1">
        <v>101.1211959423385</v>
      </c>
      <c r="C103">
        <v>93.585397653194264</v>
      </c>
      <c r="D103">
        <v>99.191011235955045</v>
      </c>
      <c r="E103">
        <v>100.27548209366391</v>
      </c>
      <c r="F103">
        <v>98.863098057792499</v>
      </c>
      <c r="G103">
        <v>4233.8753510999995</v>
      </c>
      <c r="H103">
        <v>5782.06</v>
      </c>
      <c r="I103">
        <v>5921.32</v>
      </c>
      <c r="J103">
        <v>20895.61</v>
      </c>
      <c r="K103">
        <v>21692.29</v>
      </c>
      <c r="L103" s="1">
        <v>67.785600000000002</v>
      </c>
      <c r="M103" s="1">
        <v>46.16</v>
      </c>
      <c r="N103" s="1">
        <v>83.545000000000002</v>
      </c>
      <c r="O103" s="1">
        <v>41.94</v>
      </c>
      <c r="P103" s="1">
        <v>56.85</v>
      </c>
      <c r="Q103" s="1">
        <v>7404.88</v>
      </c>
      <c r="R103" s="1">
        <v>45.86</v>
      </c>
      <c r="S103" s="1">
        <v>10920.5</v>
      </c>
      <c r="T103" s="1">
        <v>0</v>
      </c>
      <c r="U103" s="1">
        <v>6</v>
      </c>
      <c r="V103" s="1">
        <v>4.75</v>
      </c>
      <c r="W103" s="1">
        <v>6</v>
      </c>
      <c r="X103" s="1">
        <v>4.5</v>
      </c>
      <c r="Y103" s="1">
        <v>10.5</v>
      </c>
      <c r="Z103" s="1">
        <v>4.45</v>
      </c>
      <c r="AA103" s="1">
        <v>4.7892999999999999</v>
      </c>
      <c r="AB103" s="45">
        <v>412.29</v>
      </c>
      <c r="AC103" s="45">
        <v>419.55</v>
      </c>
      <c r="AD103" s="45">
        <v>7.26</v>
      </c>
      <c r="AE103" s="45">
        <v>-29.55</v>
      </c>
      <c r="AF103" s="45">
        <v>-95.82</v>
      </c>
      <c r="AG103" s="1">
        <v>101.5029522275899</v>
      </c>
      <c r="AH103" s="1">
        <v>102.34419668381932</v>
      </c>
      <c r="AI103" s="48">
        <v>83.631879748317388</v>
      </c>
      <c r="AJ103" s="48">
        <v>94.719822506721243</v>
      </c>
      <c r="AK103" s="48">
        <v>95.546354927880657</v>
      </c>
      <c r="AL103" s="48">
        <v>87.090160460231047</v>
      </c>
      <c r="AM103" s="48">
        <v>89.627029848910368</v>
      </c>
      <c r="AN103" s="48">
        <v>78.627307088313444</v>
      </c>
      <c r="AO103" s="48">
        <v>77.72547369019675</v>
      </c>
      <c r="AP103">
        <v>125.8</v>
      </c>
      <c r="AQ103">
        <v>-40.4</v>
      </c>
      <c r="AR103">
        <v>640</v>
      </c>
      <c r="AS103">
        <f t="shared" si="1"/>
        <v>4.6163197572900261</v>
      </c>
    </row>
    <row r="104" spans="1:45">
      <c r="A104" s="1" t="s">
        <v>105</v>
      </c>
      <c r="B104" s="1">
        <v>100.85424452749599</v>
      </c>
      <c r="C104">
        <v>99.432855280312907</v>
      </c>
      <c r="D104">
        <v>99.370786516853926</v>
      </c>
      <c r="E104">
        <v>99.063360881542707</v>
      </c>
      <c r="F104">
        <v>99.336807200378956</v>
      </c>
      <c r="G104">
        <v>4423.5087349999994</v>
      </c>
      <c r="H104">
        <v>6127.5</v>
      </c>
      <c r="I104">
        <v>6267.61</v>
      </c>
      <c r="J104">
        <v>21132.98</v>
      </c>
      <c r="K104">
        <v>21942.98</v>
      </c>
      <c r="L104" s="1">
        <v>68.119399999999999</v>
      </c>
      <c r="M104" s="1">
        <v>45.45</v>
      </c>
      <c r="N104" s="1">
        <v>83.173500000000004</v>
      </c>
      <c r="O104" s="1">
        <v>42.84</v>
      </c>
      <c r="P104" s="1">
        <v>57.89</v>
      </c>
      <c r="Q104" s="1">
        <v>7527.3</v>
      </c>
      <c r="R104" s="1">
        <v>225.54</v>
      </c>
      <c r="S104" s="1">
        <v>11520.96</v>
      </c>
      <c r="T104" s="1">
        <v>0</v>
      </c>
      <c r="U104" s="1">
        <v>6</v>
      </c>
      <c r="V104" s="1">
        <v>5</v>
      </c>
      <c r="W104" s="1">
        <v>6</v>
      </c>
      <c r="X104" s="1">
        <v>4.75</v>
      </c>
      <c r="Y104" s="1">
        <v>10.5</v>
      </c>
      <c r="Z104" s="1">
        <v>4.63</v>
      </c>
      <c r="AA104" s="1">
        <v>4.8997000000000002</v>
      </c>
      <c r="AB104" s="45">
        <v>291.42</v>
      </c>
      <c r="AC104" s="45">
        <v>380.42</v>
      </c>
      <c r="AD104" s="45">
        <v>89</v>
      </c>
      <c r="AE104" s="45">
        <v>39.28</v>
      </c>
      <c r="AF104" s="45">
        <v>11.83</v>
      </c>
      <c r="AG104" s="1">
        <v>102.41545893719807</v>
      </c>
      <c r="AH104" s="1">
        <v>100.80045740423098</v>
      </c>
      <c r="AI104" s="48">
        <v>89.224947093231307</v>
      </c>
      <c r="AJ104" s="48">
        <v>91.525763272271391</v>
      </c>
      <c r="AK104" s="48">
        <v>92.613946827438923</v>
      </c>
      <c r="AL104" s="48">
        <v>81.480818200630864</v>
      </c>
      <c r="AM104" s="48">
        <v>91.665541791428623</v>
      </c>
      <c r="AN104" s="48">
        <v>87.838207239018388</v>
      </c>
      <c r="AO104" s="48">
        <v>87.384029215847704</v>
      </c>
      <c r="AP104">
        <v>94.3</v>
      </c>
      <c r="AQ104">
        <v>7.7</v>
      </c>
      <c r="AR104">
        <v>640</v>
      </c>
      <c r="AS104">
        <f t="shared" si="1"/>
        <v>4.6136763510455125</v>
      </c>
    </row>
    <row r="105" spans="1:45">
      <c r="A105" s="1" t="s">
        <v>106</v>
      </c>
      <c r="B105" s="1">
        <v>101.54831820608649</v>
      </c>
      <c r="C105">
        <v>100.25423728813558</v>
      </c>
      <c r="D105">
        <v>99.101123595505612</v>
      </c>
      <c r="E105">
        <v>97.685950413223154</v>
      </c>
      <c r="F105">
        <v>99.052581714827085</v>
      </c>
      <c r="G105">
        <v>4556.2995142999998</v>
      </c>
      <c r="H105">
        <v>6068.94</v>
      </c>
      <c r="I105">
        <v>6209.7</v>
      </c>
      <c r="J105">
        <v>21196.11</v>
      </c>
      <c r="K105">
        <v>22017.25</v>
      </c>
      <c r="L105" s="1">
        <v>68.731800000000007</v>
      </c>
      <c r="M105" s="1">
        <v>44.75</v>
      </c>
      <c r="N105" s="1">
        <v>84.521600000000007</v>
      </c>
      <c r="O105" s="1">
        <v>43.43</v>
      </c>
      <c r="P105" s="1">
        <v>59.33</v>
      </c>
      <c r="Q105" s="1">
        <v>7463.97</v>
      </c>
      <c r="R105" s="1">
        <v>182.04</v>
      </c>
      <c r="S105" s="1">
        <v>11691.65</v>
      </c>
      <c r="T105" s="1">
        <v>18.899999999999999</v>
      </c>
      <c r="U105" s="1">
        <v>6</v>
      </c>
      <c r="V105" s="1">
        <v>5</v>
      </c>
      <c r="W105" s="1">
        <v>6</v>
      </c>
      <c r="X105" s="1">
        <v>4.75</v>
      </c>
      <c r="Y105" s="1">
        <v>10.5</v>
      </c>
      <c r="Z105" s="1">
        <v>5.62</v>
      </c>
      <c r="AA105" s="1">
        <v>5.1902999999999997</v>
      </c>
      <c r="AB105" s="45">
        <v>222.06</v>
      </c>
      <c r="AC105" s="45">
        <v>307.88</v>
      </c>
      <c r="AD105" s="45">
        <v>85.82</v>
      </c>
      <c r="AE105" s="45">
        <v>100.69</v>
      </c>
      <c r="AF105" s="45">
        <v>-29.27</v>
      </c>
      <c r="AG105" s="1">
        <v>102.52281266774021</v>
      </c>
      <c r="AH105" s="1">
        <v>99.428244711263574</v>
      </c>
      <c r="AI105" s="48">
        <v>84.512587733597158</v>
      </c>
      <c r="AJ105" s="48">
        <v>92.626239266400077</v>
      </c>
      <c r="AK105" s="48">
        <v>93.081210582868309</v>
      </c>
      <c r="AL105" s="48">
        <v>88.426431374254562</v>
      </c>
      <c r="AM105" s="48">
        <v>91.163496403263252</v>
      </c>
      <c r="AN105" s="48">
        <v>80.191551770275296</v>
      </c>
      <c r="AO105" s="48">
        <v>78.605100731445177</v>
      </c>
      <c r="AP105">
        <v>17.899999999999999</v>
      </c>
      <c r="AQ105">
        <v>-37.5</v>
      </c>
      <c r="AR105">
        <v>640</v>
      </c>
      <c r="AS105">
        <f t="shared" si="1"/>
        <v>4.6205347266493382</v>
      </c>
    </row>
    <row r="106" spans="1:45">
      <c r="A106" s="1" t="s">
        <v>107</v>
      </c>
      <c r="B106" s="1">
        <v>100.8008542445275</v>
      </c>
      <c r="C106">
        <v>107.82268578878748</v>
      </c>
      <c r="D106">
        <v>107.91011235955055</v>
      </c>
      <c r="E106">
        <v>103.30578512396694</v>
      </c>
      <c r="F106">
        <v>107.48460445286594</v>
      </c>
      <c r="G106">
        <v>4549.3707143000001</v>
      </c>
      <c r="H106">
        <v>6100.06</v>
      </c>
      <c r="I106">
        <v>6242.26</v>
      </c>
      <c r="J106">
        <v>21446.93</v>
      </c>
      <c r="K106">
        <v>22283.4</v>
      </c>
      <c r="L106" s="1">
        <v>67.68010000000001</v>
      </c>
      <c r="M106" s="1">
        <v>43.58</v>
      </c>
      <c r="N106" s="1">
        <v>84.087600000000009</v>
      </c>
      <c r="O106" s="1">
        <v>42.49</v>
      </c>
      <c r="P106" s="1">
        <v>59.4</v>
      </c>
      <c r="Q106" s="1">
        <v>7328.24</v>
      </c>
      <c r="R106" s="1">
        <v>47.69</v>
      </c>
      <c r="S106" s="1">
        <v>11960.54</v>
      </c>
      <c r="T106" s="1">
        <v>0</v>
      </c>
      <c r="U106" s="1">
        <v>6</v>
      </c>
      <c r="V106" s="1">
        <v>5</v>
      </c>
      <c r="W106" s="1">
        <v>6</v>
      </c>
      <c r="X106" s="1">
        <v>4.75</v>
      </c>
      <c r="Y106" s="1">
        <v>10.5</v>
      </c>
      <c r="Z106" s="1">
        <v>5.28</v>
      </c>
      <c r="AA106" s="1">
        <v>5.3304</v>
      </c>
      <c r="AB106" s="45">
        <v>428.66</v>
      </c>
      <c r="AC106" s="45">
        <v>623.88</v>
      </c>
      <c r="AD106" s="45">
        <v>195.22</v>
      </c>
      <c r="AE106" s="45">
        <v>-109.79</v>
      </c>
      <c r="AF106" s="45">
        <v>142.62</v>
      </c>
      <c r="AG106" s="1">
        <v>99.248523886205049</v>
      </c>
      <c r="AH106" s="1">
        <v>99.371069182389931</v>
      </c>
      <c r="AI106" s="48">
        <v>81.582047072061414</v>
      </c>
      <c r="AJ106" s="48">
        <v>94.506943378132121</v>
      </c>
      <c r="AK106" s="48">
        <v>94.532771305585172</v>
      </c>
      <c r="AL106" s="48">
        <v>94.268527615140229</v>
      </c>
      <c r="AM106" s="48">
        <v>90.253582697286831</v>
      </c>
      <c r="AN106" s="48">
        <v>75.258475984621697</v>
      </c>
      <c r="AO106" s="48">
        <v>73.020342735292317</v>
      </c>
      <c r="AP106">
        <v>7</v>
      </c>
      <c r="AQ106">
        <v>-68.7</v>
      </c>
      <c r="AR106">
        <v>640</v>
      </c>
      <c r="AS106">
        <f t="shared" si="1"/>
        <v>4.6131468302494492</v>
      </c>
    </row>
    <row r="107" spans="1:45">
      <c r="A107" s="1" t="s">
        <v>108</v>
      </c>
      <c r="B107" s="1">
        <v>101</v>
      </c>
      <c r="C107">
        <v>107.75097783572359</v>
      </c>
      <c r="D107">
        <v>106.92134831460675</v>
      </c>
      <c r="E107">
        <v>103.25068870523417</v>
      </c>
      <c r="F107">
        <v>106.67929891046896</v>
      </c>
      <c r="G107">
        <v>4657.0590381000002</v>
      </c>
      <c r="H107">
        <v>6172.9</v>
      </c>
      <c r="I107">
        <v>6316.41</v>
      </c>
      <c r="J107">
        <v>22062.2</v>
      </c>
      <c r="K107">
        <v>22910.28</v>
      </c>
      <c r="L107" s="1">
        <v>66.430199999999999</v>
      </c>
      <c r="M107" s="1">
        <v>43.69</v>
      </c>
      <c r="N107" s="1">
        <v>82.381900000000002</v>
      </c>
      <c r="O107" s="1">
        <v>42.21</v>
      </c>
      <c r="P107" s="1">
        <v>56.9</v>
      </c>
      <c r="Q107" s="1">
        <v>7619.42</v>
      </c>
      <c r="R107" s="1">
        <v>141.87</v>
      </c>
      <c r="S107" s="1">
        <v>12267.57</v>
      </c>
      <c r="T107" s="1">
        <v>0</v>
      </c>
      <c r="U107" s="1">
        <v>6</v>
      </c>
      <c r="V107" s="1">
        <v>5</v>
      </c>
      <c r="W107" s="1">
        <v>6</v>
      </c>
      <c r="X107" s="1">
        <v>4.75</v>
      </c>
      <c r="Y107" s="1">
        <v>10.5</v>
      </c>
      <c r="Z107" s="1">
        <v>4.72</v>
      </c>
      <c r="AA107" s="1">
        <v>5.141</v>
      </c>
      <c r="AB107" s="45">
        <v>279.87</v>
      </c>
      <c r="AC107" s="45">
        <v>415.49</v>
      </c>
      <c r="AD107" s="45">
        <v>135.62</v>
      </c>
      <c r="AE107" s="45">
        <v>166.53</v>
      </c>
      <c r="AF107" s="45">
        <v>-61.41</v>
      </c>
      <c r="AG107" s="1">
        <v>97.7</v>
      </c>
      <c r="AH107" s="1">
        <v>100.9</v>
      </c>
      <c r="AI107" s="48">
        <v>86.605323921783338</v>
      </c>
      <c r="AJ107" s="48">
        <v>94.920266379047789</v>
      </c>
      <c r="AK107" s="48">
        <v>94.882799591007611</v>
      </c>
      <c r="AL107" s="48">
        <v>95.266119637064051</v>
      </c>
      <c r="AM107" s="48">
        <v>95.134747057187852</v>
      </c>
      <c r="AN107" s="48">
        <v>81.678369475712074</v>
      </c>
      <c r="AO107" s="48">
        <v>80.380728587341878</v>
      </c>
      <c r="AP107">
        <v>39.799999999999997</v>
      </c>
      <c r="AQ107">
        <v>-35.299999999999997</v>
      </c>
      <c r="AR107">
        <v>640</v>
      </c>
      <c r="AS107">
        <f t="shared" si="1"/>
        <v>4.6151205168412597</v>
      </c>
    </row>
    <row r="108" spans="1:45">
      <c r="A108" s="1" t="s">
        <v>109</v>
      </c>
      <c r="B108" s="1">
        <v>101.1</v>
      </c>
      <c r="C108">
        <v>99.426336375488916</v>
      </c>
      <c r="D108">
        <v>103.50561797752809</v>
      </c>
      <c r="E108">
        <v>94.049586776859499</v>
      </c>
      <c r="F108">
        <v>102.36854571293225</v>
      </c>
      <c r="G108">
        <v>4617.8501586000002</v>
      </c>
      <c r="H108">
        <v>6279.7</v>
      </c>
      <c r="I108">
        <v>6424.97</v>
      </c>
      <c r="J108">
        <v>22151.25</v>
      </c>
      <c r="K108">
        <v>23009.93</v>
      </c>
      <c r="L108" s="1">
        <v>66.856099999999998</v>
      </c>
      <c r="M108" s="1">
        <v>43.64</v>
      </c>
      <c r="N108" s="1">
        <v>83.873900000000006</v>
      </c>
      <c r="O108" s="1">
        <v>41.71</v>
      </c>
      <c r="P108" s="1">
        <v>57.94</v>
      </c>
      <c r="Q108" s="1">
        <v>7546.7</v>
      </c>
      <c r="R108" s="1">
        <v>-20.37</v>
      </c>
      <c r="S108" s="1">
        <v>12331.43</v>
      </c>
      <c r="T108" s="1">
        <v>13.9</v>
      </c>
      <c r="U108" s="1">
        <v>6</v>
      </c>
      <c r="V108" s="1">
        <v>5</v>
      </c>
      <c r="W108" s="1">
        <v>6</v>
      </c>
      <c r="X108" s="1">
        <v>4.75</v>
      </c>
      <c r="Y108" s="1">
        <v>10.5</v>
      </c>
      <c r="Z108" s="1">
        <v>4.76</v>
      </c>
      <c r="AA108" s="1">
        <v>5.0448000000000004</v>
      </c>
      <c r="AB108" s="45">
        <v>251.69</v>
      </c>
      <c r="AC108" s="45">
        <v>368.66</v>
      </c>
      <c r="AD108" s="45">
        <v>116.97</v>
      </c>
      <c r="AE108" s="45">
        <v>130.52000000000001</v>
      </c>
      <c r="AF108" s="45">
        <v>26.7</v>
      </c>
      <c r="AG108" s="1">
        <v>97.6</v>
      </c>
      <c r="AH108" s="1">
        <v>100.2</v>
      </c>
      <c r="AI108" s="48">
        <v>88.88714862952132</v>
      </c>
      <c r="AJ108" s="48">
        <v>98.435672193089033</v>
      </c>
      <c r="AK108" s="48">
        <v>97.567011084734546</v>
      </c>
      <c r="AL108" s="48">
        <v>106.45422115742053</v>
      </c>
      <c r="AM108" s="48">
        <v>96.452962978457137</v>
      </c>
      <c r="AN108" s="48">
        <v>83.877999080325509</v>
      </c>
      <c r="AO108" s="48">
        <v>83.199524171023768</v>
      </c>
      <c r="AP108">
        <v>49.3</v>
      </c>
      <c r="AQ108">
        <v>97.4</v>
      </c>
      <c r="AR108">
        <v>640</v>
      </c>
      <c r="AS108">
        <f t="shared" si="1"/>
        <v>4.6161101260264257</v>
      </c>
    </row>
    <row r="109" spans="1:45">
      <c r="A109" s="1" t="s">
        <v>110</v>
      </c>
      <c r="B109" s="1">
        <v>101.4</v>
      </c>
      <c r="C109">
        <v>116.1212516297262</v>
      </c>
      <c r="D109">
        <v>114.87640449438202</v>
      </c>
      <c r="E109">
        <v>108.1542699724518</v>
      </c>
      <c r="F109">
        <v>114.40075793462813</v>
      </c>
      <c r="G109">
        <v>4891.1090940000004</v>
      </c>
      <c r="H109">
        <v>6497.66</v>
      </c>
      <c r="I109">
        <v>6650.67</v>
      </c>
      <c r="J109">
        <v>22456.53</v>
      </c>
      <c r="K109">
        <v>23343</v>
      </c>
      <c r="L109" s="1">
        <v>66.098700000000008</v>
      </c>
      <c r="M109" s="1">
        <v>43.75</v>
      </c>
      <c r="N109" s="1">
        <v>82.088099999999997</v>
      </c>
      <c r="O109" s="1">
        <v>40.840000000000003</v>
      </c>
      <c r="P109" s="1">
        <v>56.58</v>
      </c>
      <c r="Q109" s="1">
        <v>7524.36</v>
      </c>
      <c r="R109" s="1">
        <v>-179.75</v>
      </c>
      <c r="S109" s="1">
        <v>12759.12</v>
      </c>
      <c r="T109" s="1">
        <v>13.9</v>
      </c>
      <c r="U109" s="1">
        <v>6</v>
      </c>
      <c r="V109" s="1">
        <v>5</v>
      </c>
      <c r="W109" s="1">
        <v>6</v>
      </c>
      <c r="X109" s="1">
        <v>4.75</v>
      </c>
      <c r="Y109" s="1">
        <v>10.5</v>
      </c>
      <c r="Z109" s="1">
        <v>4.72</v>
      </c>
      <c r="AA109" s="1">
        <v>5.1531000000000002</v>
      </c>
      <c r="AB109" s="45">
        <v>827.72</v>
      </c>
      <c r="AC109" s="45">
        <v>924.76</v>
      </c>
      <c r="AD109" s="45">
        <v>97.04</v>
      </c>
      <c r="AE109" s="45">
        <v>-143.36000000000001</v>
      </c>
      <c r="AF109" s="45">
        <v>-86.15</v>
      </c>
      <c r="AG109" s="1">
        <v>97.9</v>
      </c>
      <c r="AH109" s="1">
        <v>100</v>
      </c>
      <c r="AI109" s="48">
        <v>97.314108558981403</v>
      </c>
      <c r="AJ109" s="48">
        <v>103.46650565886468</v>
      </c>
      <c r="AK109" s="48">
        <v>102.59575975671881</v>
      </c>
      <c r="AL109" s="48">
        <v>111.50429920653927</v>
      </c>
      <c r="AM109" s="48">
        <v>100.48139887873732</v>
      </c>
      <c r="AN109" s="48">
        <v>94.583558856007755</v>
      </c>
      <c r="AO109" s="48">
        <v>95.374122820646434</v>
      </c>
      <c r="AP109">
        <v>43.9</v>
      </c>
      <c r="AQ109">
        <v>7</v>
      </c>
      <c r="AR109">
        <v>640</v>
      </c>
      <c r="AS109">
        <f t="shared" si="1"/>
        <v>4.619073091157083</v>
      </c>
    </row>
    <row r="110" spans="1:45">
      <c r="A110" s="1" t="s">
        <v>111</v>
      </c>
      <c r="B110" s="1">
        <v>102.7</v>
      </c>
      <c r="C110" s="2">
        <v>100.92</v>
      </c>
      <c r="D110" s="3">
        <v>98.201318805338971</v>
      </c>
      <c r="E110" s="3">
        <v>103.02489466854227</v>
      </c>
      <c r="F110" s="3">
        <v>99.083802588115191</v>
      </c>
      <c r="G110">
        <v>5006.4002380000002</v>
      </c>
      <c r="H110">
        <v>6773.1</v>
      </c>
      <c r="I110">
        <v>6926.38</v>
      </c>
      <c r="J110">
        <v>23314.06</v>
      </c>
      <c r="K110">
        <v>24211.24</v>
      </c>
      <c r="L110" s="1">
        <v>66.207599999999999</v>
      </c>
      <c r="M110" s="1">
        <v>43.65</v>
      </c>
      <c r="N110" s="1">
        <v>83.565700000000007</v>
      </c>
      <c r="O110" s="1">
        <v>41.47</v>
      </c>
      <c r="P110" s="1">
        <v>56.6</v>
      </c>
      <c r="Q110" s="1">
        <v>7717.17</v>
      </c>
      <c r="R110" s="1">
        <v>-11.99</v>
      </c>
      <c r="S110" s="1">
        <v>13027.49</v>
      </c>
      <c r="T110" s="1">
        <v>13.9</v>
      </c>
      <c r="U110" s="1">
        <v>6</v>
      </c>
      <c r="V110" s="1">
        <v>5</v>
      </c>
      <c r="W110" s="1">
        <v>6</v>
      </c>
      <c r="X110" s="1">
        <v>5</v>
      </c>
      <c r="Y110" s="1">
        <v>10.5</v>
      </c>
      <c r="Z110" s="1">
        <v>4.7699999999999996</v>
      </c>
      <c r="AA110" s="1">
        <v>5.1551</v>
      </c>
      <c r="AB110" s="45">
        <v>18.5</v>
      </c>
      <c r="AC110" s="45">
        <v>302.56</v>
      </c>
      <c r="AD110" s="45">
        <v>284.06</v>
      </c>
      <c r="AE110" s="45">
        <v>270.16000000000003</v>
      </c>
      <c r="AF110" s="45">
        <v>188.19</v>
      </c>
      <c r="AG110" s="1">
        <v>100.4</v>
      </c>
      <c r="AH110" s="1">
        <v>100.2</v>
      </c>
      <c r="AI110" s="48">
        <v>96.612422503874583</v>
      </c>
      <c r="AJ110" s="48">
        <v>100.42113588917337</v>
      </c>
      <c r="AK110" s="48">
        <v>100.16040111682476</v>
      </c>
      <c r="AL110" s="48">
        <v>102.82796004496132</v>
      </c>
      <c r="AM110" s="48">
        <v>98.104506521290645</v>
      </c>
      <c r="AN110" s="48">
        <v>95.058448570292995</v>
      </c>
      <c r="AO110" s="48">
        <v>94.942247983155994</v>
      </c>
      <c r="AP110">
        <v>37.799999999999997</v>
      </c>
      <c r="AQ110">
        <v>10.1</v>
      </c>
      <c r="AR110">
        <v>650</v>
      </c>
      <c r="AS110">
        <f t="shared" si="1"/>
        <v>4.6318121169345128</v>
      </c>
    </row>
    <row r="111" spans="1:45">
      <c r="A111" s="1" t="s">
        <v>112</v>
      </c>
      <c r="B111" s="1">
        <v>102.5</v>
      </c>
      <c r="C111" s="2">
        <v>103.35</v>
      </c>
      <c r="D111" s="3">
        <v>102.34399644926522</v>
      </c>
      <c r="E111" s="3">
        <v>108.19524722664062</v>
      </c>
      <c r="F111" s="3">
        <v>103.09003140213679</v>
      </c>
      <c r="G111">
        <v>4906.9422839999997</v>
      </c>
      <c r="H111">
        <v>6691.52</v>
      </c>
      <c r="I111">
        <v>6845.14</v>
      </c>
      <c r="J111">
        <v>23299.37</v>
      </c>
      <c r="K111">
        <v>24212.43</v>
      </c>
      <c r="L111" s="1">
        <v>64.4405</v>
      </c>
      <c r="M111" s="1">
        <v>43.69</v>
      </c>
      <c r="N111" s="1">
        <v>79.3</v>
      </c>
      <c r="O111" s="1">
        <v>40.340000000000003</v>
      </c>
      <c r="P111" s="1">
        <v>54.13</v>
      </c>
      <c r="Q111" s="1">
        <v>7617.41</v>
      </c>
      <c r="R111" s="1">
        <v>-160.66999999999999</v>
      </c>
      <c r="S111" s="1">
        <v>13104.43</v>
      </c>
      <c r="T111" s="1">
        <v>13.9</v>
      </c>
      <c r="U111" s="1">
        <v>6</v>
      </c>
      <c r="V111" s="1">
        <v>5</v>
      </c>
      <c r="W111" s="1">
        <v>6</v>
      </c>
      <c r="X111" s="1">
        <v>5</v>
      </c>
      <c r="Y111" s="1">
        <v>10.5</v>
      </c>
      <c r="Z111" s="1">
        <v>4.99</v>
      </c>
      <c r="AA111" s="1">
        <v>5.1573000000000002</v>
      </c>
      <c r="AB111" s="45">
        <v>102.84</v>
      </c>
      <c r="AC111" s="45">
        <v>294.81</v>
      </c>
      <c r="AD111" s="45">
        <v>191.97</v>
      </c>
      <c r="AE111" s="45">
        <v>171.38</v>
      </c>
      <c r="AF111" s="45">
        <v>76.17</v>
      </c>
      <c r="AG111" s="1">
        <v>100.3</v>
      </c>
      <c r="AH111" s="1">
        <v>100.1</v>
      </c>
      <c r="AI111" s="48">
        <v>93.548669942360902</v>
      </c>
      <c r="AJ111" s="48">
        <v>100.88645199744433</v>
      </c>
      <c r="AK111" s="48">
        <v>100.68813156953613</v>
      </c>
      <c r="AL111" s="48">
        <v>102.71713377485396</v>
      </c>
      <c r="AM111" s="48">
        <v>96.774917485001509</v>
      </c>
      <c r="AN111" s="48">
        <v>90.452475976267195</v>
      </c>
      <c r="AO111" s="48">
        <v>89.705856591046256</v>
      </c>
      <c r="AP111">
        <v>52.2</v>
      </c>
      <c r="AQ111">
        <v>-30.1</v>
      </c>
      <c r="AR111">
        <v>650</v>
      </c>
      <c r="AS111">
        <f t="shared" si="1"/>
        <v>4.6298627985784631</v>
      </c>
    </row>
    <row r="112" spans="1:45">
      <c r="A112" s="1" t="s">
        <v>113</v>
      </c>
      <c r="B112" s="1">
        <v>102.9</v>
      </c>
      <c r="C112" s="2">
        <v>98.14</v>
      </c>
      <c r="D112" s="3">
        <v>105.03781742319383</v>
      </c>
      <c r="E112" s="3">
        <v>104.12027370851882</v>
      </c>
      <c r="F112" s="3">
        <v>103.9666396009864</v>
      </c>
      <c r="G112">
        <v>4962.9017199999998</v>
      </c>
      <c r="H112">
        <v>6780.04</v>
      </c>
      <c r="I112">
        <v>6934.56</v>
      </c>
      <c r="J112">
        <v>23465.64</v>
      </c>
      <c r="K112">
        <v>24394.34</v>
      </c>
      <c r="L112" s="1">
        <v>63.374400000000001</v>
      </c>
      <c r="M112" s="1">
        <v>43.51</v>
      </c>
      <c r="N112" s="1">
        <v>78.75</v>
      </c>
      <c r="O112" s="1">
        <v>39.51</v>
      </c>
      <c r="P112" s="1">
        <v>52.68</v>
      </c>
      <c r="Q112" s="1">
        <v>7592.1</v>
      </c>
      <c r="R112" s="1">
        <v>-86.99</v>
      </c>
      <c r="S112" s="1">
        <v>13345.21</v>
      </c>
      <c r="T112" s="1">
        <v>13.9</v>
      </c>
      <c r="U112" s="1">
        <v>6</v>
      </c>
      <c r="V112" s="1">
        <v>5</v>
      </c>
      <c r="W112" s="1">
        <v>6</v>
      </c>
      <c r="X112" s="1">
        <v>5</v>
      </c>
      <c r="Y112" s="1">
        <v>10.5</v>
      </c>
      <c r="Z112" s="1">
        <v>5.0999999999999996</v>
      </c>
      <c r="AA112" s="1">
        <v>5.3604000000000003</v>
      </c>
      <c r="AB112" s="45">
        <v>269.33</v>
      </c>
      <c r="AC112" s="45">
        <v>338.47</v>
      </c>
      <c r="AD112" s="45">
        <v>69.14</v>
      </c>
      <c r="AE112" s="45">
        <v>31.57</v>
      </c>
      <c r="AF112" s="45">
        <v>16.53</v>
      </c>
      <c r="AG112" s="1">
        <v>102.3</v>
      </c>
      <c r="AH112" s="1">
        <v>100.3</v>
      </c>
      <c r="AI112" s="48">
        <v>99.956917072293763</v>
      </c>
      <c r="AJ112" s="48">
        <v>101.60667184670524</v>
      </c>
      <c r="AK112" s="48">
        <v>101.2448953716947</v>
      </c>
      <c r="AL112" s="48">
        <v>104.94620477976167</v>
      </c>
      <c r="AM112" s="48">
        <v>97.750691041498385</v>
      </c>
      <c r="AN112" s="48">
        <v>100.11403742360821</v>
      </c>
      <c r="AO112" s="48">
        <v>101.09676896085915</v>
      </c>
      <c r="AP112">
        <v>148.5</v>
      </c>
      <c r="AQ112">
        <v>-20.399999999999999</v>
      </c>
      <c r="AR112">
        <v>650</v>
      </c>
      <c r="AS112">
        <f t="shared" si="1"/>
        <v>4.6337576428400036</v>
      </c>
    </row>
    <row r="113" spans="1:45">
      <c r="A113" s="1" t="s">
        <v>114</v>
      </c>
      <c r="B113" s="1">
        <v>104</v>
      </c>
      <c r="C113" s="4">
        <v>95.53</v>
      </c>
      <c r="D113" s="4">
        <v>103.83506056848211</v>
      </c>
      <c r="E113" s="4">
        <v>101.73332833782361</v>
      </c>
      <c r="F113" s="4">
        <v>102.44249844688736</v>
      </c>
      <c r="G113">
        <v>4974.5593199999994</v>
      </c>
      <c r="H113">
        <v>6740.09</v>
      </c>
      <c r="I113">
        <v>6897.92</v>
      </c>
      <c r="J113">
        <v>23584.46</v>
      </c>
      <c r="K113">
        <v>24528.22</v>
      </c>
      <c r="L113" s="1">
        <v>63.141300000000001</v>
      </c>
      <c r="M113" s="1">
        <v>43.49</v>
      </c>
      <c r="N113" s="1">
        <v>76.34</v>
      </c>
      <c r="O113" s="1">
        <v>38.82</v>
      </c>
      <c r="P113" s="1">
        <v>52.73</v>
      </c>
      <c r="Q113" s="1">
        <v>7634.2</v>
      </c>
      <c r="R113" s="1">
        <v>-75.09</v>
      </c>
      <c r="S113" s="1">
        <v>13469.01</v>
      </c>
      <c r="T113" s="1">
        <v>0</v>
      </c>
      <c r="U113" s="1">
        <v>6</v>
      </c>
      <c r="V113" s="1">
        <v>5</v>
      </c>
      <c r="W113" s="1">
        <v>6</v>
      </c>
      <c r="X113" s="1">
        <v>5</v>
      </c>
      <c r="Y113" s="1">
        <v>10.5</v>
      </c>
      <c r="Z113" s="1">
        <v>5.0199999999999996</v>
      </c>
      <c r="AA113" s="1">
        <v>5.3117000000000001</v>
      </c>
      <c r="AB113" s="45">
        <v>195.26</v>
      </c>
      <c r="AC113" s="45">
        <v>424.89</v>
      </c>
      <c r="AD113" s="45">
        <v>229.63</v>
      </c>
      <c r="AE113" s="45">
        <v>216.18</v>
      </c>
      <c r="AF113" s="45">
        <v>153.09</v>
      </c>
      <c r="AG113" s="1">
        <v>106.5</v>
      </c>
      <c r="AH113" s="1">
        <v>101.1</v>
      </c>
      <c r="AI113" s="48">
        <v>103.03482954619315</v>
      </c>
      <c r="AJ113" s="48">
        <v>101.8709798799666</v>
      </c>
      <c r="AK113" s="48">
        <v>102.25012155090486</v>
      </c>
      <c r="AL113" s="48">
        <v>98.371150057268451</v>
      </c>
      <c r="AM113" s="48">
        <v>97.596154645953789</v>
      </c>
      <c r="AN113" s="48">
        <v>104.95991087315349</v>
      </c>
      <c r="AO113" s="48">
        <v>105.71254585691786</v>
      </c>
      <c r="AP113">
        <v>333.7</v>
      </c>
      <c r="AQ113">
        <v>7.3</v>
      </c>
      <c r="AR113">
        <v>650</v>
      </c>
      <c r="AS113">
        <f t="shared" si="1"/>
        <v>4.6443908991413725</v>
      </c>
    </row>
    <row r="114" spans="1:45">
      <c r="A114" s="1" t="s">
        <v>115</v>
      </c>
      <c r="B114" s="1">
        <v>104.1</v>
      </c>
      <c r="C114" s="4">
        <v>91.39</v>
      </c>
      <c r="D114" s="4">
        <v>106.14628281037706</v>
      </c>
      <c r="E114" s="4">
        <v>106.56444037234712</v>
      </c>
      <c r="F114" s="4">
        <v>104.1003729870048</v>
      </c>
      <c r="G114">
        <v>5046.2079619999995</v>
      </c>
      <c r="H114">
        <v>6824.94</v>
      </c>
      <c r="I114">
        <v>6984.56</v>
      </c>
      <c r="J114">
        <v>23855.45</v>
      </c>
      <c r="K114">
        <v>24814.3</v>
      </c>
      <c r="L114" s="1">
        <v>64.291300000000007</v>
      </c>
      <c r="M114" s="1">
        <v>44.04</v>
      </c>
      <c r="N114" s="1">
        <v>78.58</v>
      </c>
      <c r="O114" s="1">
        <v>39.54</v>
      </c>
      <c r="P114" s="1">
        <v>53.8</v>
      </c>
      <c r="Q114" s="1">
        <v>7572.55</v>
      </c>
      <c r="R114" s="1">
        <v>-255.07</v>
      </c>
      <c r="S114" s="1">
        <v>13699.12</v>
      </c>
      <c r="T114" s="1">
        <v>0</v>
      </c>
      <c r="U114" s="1">
        <v>6</v>
      </c>
      <c r="V114" s="1">
        <v>5</v>
      </c>
      <c r="W114" s="1">
        <v>6</v>
      </c>
      <c r="X114" s="1">
        <v>5</v>
      </c>
      <c r="Y114" s="1">
        <v>10.5</v>
      </c>
      <c r="Z114" s="1">
        <v>5.0199999999999996</v>
      </c>
      <c r="AA114" s="1">
        <v>5.1289999999999996</v>
      </c>
      <c r="AB114" s="45">
        <v>258.68</v>
      </c>
      <c r="AC114" s="45">
        <v>347.16</v>
      </c>
      <c r="AD114" s="45">
        <v>88.48</v>
      </c>
      <c r="AE114" s="45">
        <v>54.43</v>
      </c>
      <c r="AF114" s="45">
        <v>-18.399999999999999</v>
      </c>
      <c r="AG114" s="1">
        <v>106.2</v>
      </c>
      <c r="AH114" s="1">
        <v>101.4</v>
      </c>
      <c r="AI114" s="48">
        <v>109.14633842837209</v>
      </c>
      <c r="AJ114" s="48">
        <v>100.31386116593679</v>
      </c>
      <c r="AK114" s="48">
        <v>100.63333256139701</v>
      </c>
      <c r="AL114" s="48">
        <v>97.364843416018502</v>
      </c>
      <c r="AM114" s="48">
        <v>100.67591243661785</v>
      </c>
      <c r="AN114" s="48">
        <v>114.20826892919958</v>
      </c>
      <c r="AO114" s="48">
        <v>115.97448675829382</v>
      </c>
      <c r="AP114">
        <v>195.2</v>
      </c>
      <c r="AQ114">
        <v>-23.1</v>
      </c>
      <c r="AR114">
        <v>650</v>
      </c>
      <c r="AS114">
        <f t="shared" si="1"/>
        <v>4.6453519756209234</v>
      </c>
    </row>
    <row r="115" spans="1:45">
      <c r="A115" s="1" t="s">
        <v>116</v>
      </c>
      <c r="B115" s="1">
        <v>104.9</v>
      </c>
      <c r="C115" s="5">
        <v>93.69</v>
      </c>
      <c r="D115" s="5">
        <v>107.08915536057651</v>
      </c>
      <c r="E115" s="5">
        <v>99.513959611303932</v>
      </c>
      <c r="F115" s="5">
        <v>104.41077974268474</v>
      </c>
      <c r="G115">
        <v>4973.4765429999998</v>
      </c>
      <c r="H115">
        <v>7098.33</v>
      </c>
      <c r="I115">
        <v>7259.78</v>
      </c>
      <c r="J115">
        <v>24696.3</v>
      </c>
      <c r="K115">
        <v>25668.78</v>
      </c>
      <c r="L115" s="1">
        <v>63.810900000000004</v>
      </c>
      <c r="M115" s="1">
        <v>43.99</v>
      </c>
      <c r="N115" s="1">
        <v>77.78</v>
      </c>
      <c r="O115" s="1">
        <v>38.950000000000003</v>
      </c>
      <c r="P115" s="1">
        <v>53.09</v>
      </c>
      <c r="Q115" s="1">
        <v>7545.89</v>
      </c>
      <c r="R115" s="1">
        <v>-339.5</v>
      </c>
      <c r="S115" s="1">
        <v>14535.63</v>
      </c>
      <c r="T115" s="1">
        <v>0</v>
      </c>
      <c r="U115" s="1">
        <v>6</v>
      </c>
      <c r="V115" s="1">
        <v>5</v>
      </c>
      <c r="W115" s="1">
        <v>6</v>
      </c>
      <c r="X115" s="1">
        <v>5</v>
      </c>
      <c r="Y115" s="1">
        <v>10.5</v>
      </c>
      <c r="Z115" s="1">
        <v>5.05</v>
      </c>
      <c r="AA115" s="1">
        <v>5.1479999999999997</v>
      </c>
      <c r="AB115" s="45">
        <v>426.79</v>
      </c>
      <c r="AC115" s="45">
        <v>401.94</v>
      </c>
      <c r="AD115" s="45">
        <v>-24.85</v>
      </c>
      <c r="AE115" s="45">
        <v>-92.75</v>
      </c>
      <c r="AF115" s="45">
        <v>-116.55</v>
      </c>
      <c r="AG115" s="1">
        <v>106.7</v>
      </c>
      <c r="AH115" s="1">
        <v>101.3</v>
      </c>
      <c r="AI115" s="48">
        <v>109.30971993262673</v>
      </c>
      <c r="AJ115" s="48">
        <v>99.553436867695964</v>
      </c>
      <c r="AK115" s="48">
        <v>100.11645498320739</v>
      </c>
      <c r="AL115" s="48">
        <v>94.356256651367261</v>
      </c>
      <c r="AM115" s="48">
        <v>100.58731936441363</v>
      </c>
      <c r="AN115" s="48">
        <v>114.71657223852384</v>
      </c>
      <c r="AO115" s="48">
        <v>115.57631443346018</v>
      </c>
      <c r="AP115">
        <v>201.8</v>
      </c>
      <c r="AQ115">
        <v>15.2</v>
      </c>
      <c r="AR115">
        <v>650</v>
      </c>
      <c r="AS115">
        <f t="shared" si="1"/>
        <v>4.6530075154022512</v>
      </c>
    </row>
    <row r="116" spans="1:45">
      <c r="A116" s="1" t="s">
        <v>117</v>
      </c>
      <c r="B116" s="1">
        <v>105.4</v>
      </c>
      <c r="C116" s="5">
        <v>100.37</v>
      </c>
      <c r="D116" s="5">
        <v>108.71513568377931</v>
      </c>
      <c r="E116" s="5">
        <v>106.71362445801557</v>
      </c>
      <c r="F116" s="5">
        <v>107.32723892697689</v>
      </c>
      <c r="G116">
        <v>5108.8573900000001</v>
      </c>
      <c r="H116">
        <v>7087.28</v>
      </c>
      <c r="I116">
        <v>7249.67</v>
      </c>
      <c r="J116">
        <v>24710.03</v>
      </c>
      <c r="K116">
        <v>25694.21</v>
      </c>
      <c r="L116" s="1">
        <v>65.220100000000002</v>
      </c>
      <c r="M116" s="1">
        <v>45.11</v>
      </c>
      <c r="N116" s="1">
        <v>80.09</v>
      </c>
      <c r="O116" s="1">
        <v>39.01</v>
      </c>
      <c r="P116" s="1">
        <v>54.43</v>
      </c>
      <c r="Q116" s="1">
        <v>7653.36</v>
      </c>
      <c r="R116" s="1">
        <v>-198.15</v>
      </c>
      <c r="S116" s="1">
        <v>14600.44</v>
      </c>
      <c r="T116" s="1">
        <v>0</v>
      </c>
      <c r="U116" s="1">
        <v>6.25</v>
      </c>
      <c r="V116" s="1">
        <v>5</v>
      </c>
      <c r="W116" s="1">
        <v>6</v>
      </c>
      <c r="X116" s="1">
        <v>5.25</v>
      </c>
      <c r="Y116" s="1">
        <v>10.5</v>
      </c>
      <c r="Z116" s="1">
        <v>5.12</v>
      </c>
      <c r="AA116" s="1">
        <v>5.4832000000000001</v>
      </c>
      <c r="AB116" s="45">
        <v>331.5</v>
      </c>
      <c r="AC116" s="45">
        <v>413.75</v>
      </c>
      <c r="AD116" s="45">
        <v>82.25</v>
      </c>
      <c r="AE116" s="45">
        <v>51.87</v>
      </c>
      <c r="AF116" s="45">
        <v>-10.78</v>
      </c>
      <c r="AG116" s="1">
        <v>109</v>
      </c>
      <c r="AH116" s="1">
        <v>101.2</v>
      </c>
      <c r="AI116" s="48">
        <v>106.77342599396732</v>
      </c>
      <c r="AJ116" s="48">
        <v>99.748559074357686</v>
      </c>
      <c r="AK116" s="48">
        <v>100.31660037991082</v>
      </c>
      <c r="AL116" s="48">
        <v>94.505010147700602</v>
      </c>
      <c r="AM116" s="48">
        <v>102.31864697800999</v>
      </c>
      <c r="AN116" s="48">
        <v>110.13519215090169</v>
      </c>
      <c r="AO116" s="48">
        <v>109.0228460427096</v>
      </c>
      <c r="AP116">
        <v>97.7</v>
      </c>
      <c r="AQ116">
        <v>16.100000000000001</v>
      </c>
      <c r="AR116">
        <v>650</v>
      </c>
      <c r="AS116">
        <f t="shared" si="1"/>
        <v>4.6577626361072619</v>
      </c>
    </row>
    <row r="117" spans="1:45">
      <c r="A117" s="1" t="s">
        <v>118</v>
      </c>
      <c r="B117" s="1">
        <v>105.5</v>
      </c>
      <c r="C117" s="5">
        <v>101.19</v>
      </c>
      <c r="D117" s="5">
        <v>105.78408053131213</v>
      </c>
      <c r="E117" s="5">
        <v>100.96492811575051</v>
      </c>
      <c r="F117" s="5">
        <v>104.63655278730492</v>
      </c>
      <c r="G117">
        <v>5235.9176520000001</v>
      </c>
      <c r="H117">
        <v>7170.35</v>
      </c>
      <c r="I117">
        <v>7333.45</v>
      </c>
      <c r="J117">
        <v>24888.05</v>
      </c>
      <c r="K117">
        <v>25885.759999999998</v>
      </c>
      <c r="L117" s="1">
        <v>65.424900000000008</v>
      </c>
      <c r="M117" s="1">
        <v>45.94</v>
      </c>
      <c r="N117" s="1">
        <v>79.070000000000007</v>
      </c>
      <c r="O117" s="1">
        <v>38.5</v>
      </c>
      <c r="P117" s="1">
        <v>54.16</v>
      </c>
      <c r="Q117" s="1">
        <v>7667.61</v>
      </c>
      <c r="R117" s="1">
        <v>-78.709999999999994</v>
      </c>
      <c r="S117" s="1">
        <v>14807.97</v>
      </c>
      <c r="T117" s="1">
        <v>0</v>
      </c>
      <c r="U117" s="1">
        <v>6.25</v>
      </c>
      <c r="V117" s="1">
        <v>5</v>
      </c>
      <c r="W117" s="1">
        <v>6</v>
      </c>
      <c r="X117" s="1">
        <v>5.25</v>
      </c>
      <c r="Y117" s="1">
        <v>10.5</v>
      </c>
      <c r="Z117" s="1">
        <v>5.79</v>
      </c>
      <c r="AA117" s="1">
        <v>5.6576000000000004</v>
      </c>
      <c r="AB117" s="45">
        <v>197.83</v>
      </c>
      <c r="AC117" s="45">
        <v>406.64</v>
      </c>
      <c r="AD117" s="45">
        <v>208.81</v>
      </c>
      <c r="AE117" s="45">
        <v>168.97</v>
      </c>
      <c r="AF117" s="45">
        <v>85.98</v>
      </c>
      <c r="AG117" s="1">
        <v>109.9</v>
      </c>
      <c r="AH117" s="1">
        <v>101.2</v>
      </c>
      <c r="AI117" s="48">
        <v>102.84347055928725</v>
      </c>
      <c r="AJ117" s="48">
        <v>98.02732889843989</v>
      </c>
      <c r="AK117" s="48">
        <v>98.394141919010423</v>
      </c>
      <c r="AL117" s="48">
        <v>94.641303971214967</v>
      </c>
      <c r="AM117" s="48">
        <v>104.73689216831924</v>
      </c>
      <c r="AN117" s="48">
        <v>103.70826053057756</v>
      </c>
      <c r="AO117" s="48">
        <v>103.18356565414918</v>
      </c>
      <c r="AP117">
        <v>27.4</v>
      </c>
      <c r="AQ117">
        <v>5.8</v>
      </c>
      <c r="AR117">
        <v>650</v>
      </c>
      <c r="AS117">
        <f t="shared" si="1"/>
        <v>4.6587109529161213</v>
      </c>
    </row>
    <row r="118" spans="1:45">
      <c r="A118" s="1" t="s">
        <v>119</v>
      </c>
      <c r="B118" s="1">
        <v>104.9</v>
      </c>
      <c r="C118" s="5">
        <v>108.66</v>
      </c>
      <c r="D118" s="5">
        <v>119.71786398509128</v>
      </c>
      <c r="E118" s="5">
        <v>106.79332554487955</v>
      </c>
      <c r="F118" s="5">
        <v>116.81910679522966</v>
      </c>
      <c r="G118">
        <v>5227.8747520000006</v>
      </c>
      <c r="H118">
        <v>7373.22</v>
      </c>
      <c r="I118">
        <v>7536.65</v>
      </c>
      <c r="J118">
        <v>25155.41</v>
      </c>
      <c r="K118">
        <v>26167.4</v>
      </c>
      <c r="L118" s="1">
        <v>64.416800000000009</v>
      </c>
      <c r="M118" s="1">
        <v>45.07</v>
      </c>
      <c r="N118" s="1">
        <v>77.89</v>
      </c>
      <c r="O118" s="1">
        <v>38.44</v>
      </c>
      <c r="P118" s="1">
        <v>53.55</v>
      </c>
      <c r="Q118" s="1">
        <v>7490.34</v>
      </c>
      <c r="R118" s="1">
        <v>-140.71</v>
      </c>
      <c r="S118" s="1">
        <v>15159.99</v>
      </c>
      <c r="T118" s="1">
        <v>15.22</v>
      </c>
      <c r="U118" s="1">
        <v>6.25</v>
      </c>
      <c r="V118" s="1">
        <v>5</v>
      </c>
      <c r="W118" s="1">
        <v>6</v>
      </c>
      <c r="X118" s="1">
        <v>5.25</v>
      </c>
      <c r="Y118" s="1">
        <v>10.5</v>
      </c>
      <c r="Z118" s="1">
        <v>6</v>
      </c>
      <c r="AA118" s="1">
        <v>6.0549999999999997</v>
      </c>
      <c r="AB118" s="45">
        <v>440.92</v>
      </c>
      <c r="AC118" s="45">
        <v>394.77</v>
      </c>
      <c r="AD118" s="45">
        <v>-46.15</v>
      </c>
      <c r="AE118" s="45">
        <v>-75</v>
      </c>
      <c r="AF118" s="45">
        <v>-100.61</v>
      </c>
      <c r="AG118" s="1">
        <v>105.5</v>
      </c>
      <c r="AH118" s="1">
        <v>100.8</v>
      </c>
      <c r="AI118" s="48">
        <v>105.96762491073798</v>
      </c>
      <c r="AJ118" s="48">
        <v>100.74913014927867</v>
      </c>
      <c r="AK118" s="48">
        <v>101.15035011505287</v>
      </c>
      <c r="AL118" s="48">
        <v>97.04549715582921</v>
      </c>
      <c r="AM118" s="48">
        <v>109.3858504445128</v>
      </c>
      <c r="AN118" s="48">
        <v>106.50690589543019</v>
      </c>
      <c r="AO118" s="48">
        <v>105.83099214039589</v>
      </c>
      <c r="AP118">
        <v>11.3</v>
      </c>
      <c r="AQ118">
        <v>-34.4</v>
      </c>
      <c r="AR118">
        <v>650</v>
      </c>
      <c r="AS118">
        <f t="shared" si="1"/>
        <v>4.6530075154022512</v>
      </c>
    </row>
    <row r="119" spans="1:45">
      <c r="A119" s="1" t="s">
        <v>120</v>
      </c>
      <c r="B119" s="1">
        <v>105.4</v>
      </c>
      <c r="C119" s="5">
        <v>110.84</v>
      </c>
      <c r="D119" s="5">
        <v>121.07071304796024</v>
      </c>
      <c r="E119" s="5">
        <v>109.86488281556009</v>
      </c>
      <c r="F119" s="5">
        <v>118.4663575549861</v>
      </c>
      <c r="G119">
        <v>5338.4371649999994</v>
      </c>
      <c r="H119">
        <v>7469.87</v>
      </c>
      <c r="I119">
        <v>7634</v>
      </c>
      <c r="J119">
        <v>25227.66</v>
      </c>
      <c r="K119">
        <v>26245.98</v>
      </c>
      <c r="L119" s="1">
        <v>63.698700000000002</v>
      </c>
      <c r="M119" s="1">
        <v>44.07</v>
      </c>
      <c r="N119" s="1">
        <v>77.95</v>
      </c>
      <c r="O119" s="1">
        <v>37.5</v>
      </c>
      <c r="P119" s="1">
        <v>53.32</v>
      </c>
      <c r="Q119" s="1">
        <v>7764.83</v>
      </c>
      <c r="R119" s="1">
        <v>273.23</v>
      </c>
      <c r="S119" s="1">
        <v>15403.51</v>
      </c>
      <c r="T119" s="1">
        <v>23.39</v>
      </c>
      <c r="U119" s="1">
        <v>6.5</v>
      </c>
      <c r="V119" s="1">
        <v>5</v>
      </c>
      <c r="W119" s="1">
        <v>6</v>
      </c>
      <c r="X119" s="1">
        <v>5.5</v>
      </c>
      <c r="Y119" s="1">
        <v>10.5</v>
      </c>
      <c r="Z119" s="1">
        <v>6.83</v>
      </c>
      <c r="AA119" s="1">
        <v>6.5959000000000003</v>
      </c>
      <c r="AB119" s="45">
        <v>315.72000000000003</v>
      </c>
      <c r="AC119" s="45">
        <v>449.65</v>
      </c>
      <c r="AD119" s="45">
        <v>133.93</v>
      </c>
      <c r="AE119" s="45">
        <v>126.55</v>
      </c>
      <c r="AF119" s="45">
        <v>-74.17</v>
      </c>
      <c r="AG119" s="1">
        <v>106.7</v>
      </c>
      <c r="AH119" s="1">
        <v>101.6</v>
      </c>
      <c r="AI119" s="48">
        <v>113.12095284882778</v>
      </c>
      <c r="AJ119" s="48">
        <v>102.36732423439067</v>
      </c>
      <c r="AK119" s="48">
        <v>101.73004705404438</v>
      </c>
      <c r="AL119" s="48">
        <v>108.24998460137502</v>
      </c>
      <c r="AM119" s="48">
        <v>115.004572502033</v>
      </c>
      <c r="AN119" s="48">
        <v>115.73412454488557</v>
      </c>
      <c r="AO119" s="48">
        <v>117.10132025160662</v>
      </c>
      <c r="AP119">
        <v>20.5</v>
      </c>
      <c r="AQ119">
        <v>-35.299999999999997</v>
      </c>
      <c r="AR119">
        <v>650</v>
      </c>
      <c r="AS119">
        <f t="shared" si="1"/>
        <v>4.6577626361072619</v>
      </c>
    </row>
    <row r="120" spans="1:45">
      <c r="A120" s="1" t="s">
        <v>121</v>
      </c>
      <c r="B120" s="1">
        <v>105.6</v>
      </c>
      <c r="C120" s="5">
        <v>104.28</v>
      </c>
      <c r="D120" s="5">
        <v>115.28880242652723</v>
      </c>
      <c r="E120" s="5">
        <v>102.64069455750568</v>
      </c>
      <c r="F120" s="5">
        <v>112.42550745923549</v>
      </c>
      <c r="G120">
        <v>5412.8730129999994</v>
      </c>
      <c r="H120">
        <v>7703.81</v>
      </c>
      <c r="I120">
        <v>7867.74</v>
      </c>
      <c r="J120">
        <v>25679.599999999999</v>
      </c>
      <c r="K120">
        <v>26700.81</v>
      </c>
      <c r="L120" s="1">
        <v>63.7727</v>
      </c>
      <c r="M120" s="1">
        <v>44.44</v>
      </c>
      <c r="N120" s="1">
        <v>77.3</v>
      </c>
      <c r="O120" s="1">
        <v>38.24</v>
      </c>
      <c r="P120" s="1">
        <v>52.7</v>
      </c>
      <c r="Q120" s="1">
        <v>7739.49</v>
      </c>
      <c r="R120" s="1">
        <v>247.55</v>
      </c>
      <c r="S120" s="1">
        <v>15781.62</v>
      </c>
      <c r="T120" s="1">
        <v>17.41</v>
      </c>
      <c r="U120" s="1">
        <v>6.5</v>
      </c>
      <c r="V120" s="1">
        <v>5</v>
      </c>
      <c r="W120" s="1">
        <v>6</v>
      </c>
      <c r="X120" s="1">
        <v>5.5</v>
      </c>
      <c r="Y120" s="1">
        <v>10.5</v>
      </c>
      <c r="Z120" s="1">
        <v>6.95</v>
      </c>
      <c r="AA120" s="1">
        <v>6.6532999999999998</v>
      </c>
      <c r="AB120" s="45">
        <v>239.65</v>
      </c>
      <c r="AC120" s="45">
        <v>344.58</v>
      </c>
      <c r="AD120" s="45">
        <v>104.93</v>
      </c>
      <c r="AE120" s="45">
        <v>63.16</v>
      </c>
      <c r="AF120" s="45">
        <v>11.7</v>
      </c>
      <c r="AG120" s="1">
        <v>106.1</v>
      </c>
      <c r="AH120" s="1">
        <v>102.7</v>
      </c>
      <c r="AI120" s="48">
        <v>111.81450626369811</v>
      </c>
      <c r="AJ120" s="48">
        <v>105.35288871817158</v>
      </c>
      <c r="AK120" s="48">
        <v>104.88753143749678</v>
      </c>
      <c r="AL120" s="48">
        <v>109.64856870788323</v>
      </c>
      <c r="AM120" s="48">
        <v>118.6407261017621</v>
      </c>
      <c r="AN120" s="48">
        <v>111.72734847260506</v>
      </c>
      <c r="AO120" s="48">
        <v>112.09210246936614</v>
      </c>
      <c r="AP120">
        <v>11.7</v>
      </c>
      <c r="AQ120">
        <v>-79</v>
      </c>
      <c r="AR120">
        <v>650</v>
      </c>
      <c r="AS120">
        <f t="shared" si="1"/>
        <v>4.6596583712721609</v>
      </c>
    </row>
    <row r="121" spans="1:45">
      <c r="A121" s="1" t="s">
        <v>122</v>
      </c>
      <c r="B121" s="1">
        <v>105.7</v>
      </c>
      <c r="C121" s="5">
        <v>118.85</v>
      </c>
      <c r="D121" s="5">
        <v>130.22395001261435</v>
      </c>
      <c r="E121" s="5">
        <v>111.82675572298081</v>
      </c>
      <c r="F121" s="5">
        <v>126.71588534640995</v>
      </c>
      <c r="G121">
        <v>5719.3182619999998</v>
      </c>
      <c r="H121">
        <v>8263.89</v>
      </c>
      <c r="I121">
        <v>8431.7900000000009</v>
      </c>
      <c r="J121">
        <v>27194.93</v>
      </c>
      <c r="K121">
        <v>28234.11</v>
      </c>
      <c r="L121" s="1">
        <v>64.256600000000006</v>
      </c>
      <c r="M121" s="1">
        <v>44.61</v>
      </c>
      <c r="N121" s="1">
        <v>77.8</v>
      </c>
      <c r="O121" s="1">
        <v>38.01</v>
      </c>
      <c r="P121" s="1">
        <v>54.2</v>
      </c>
      <c r="Q121" s="1">
        <v>7594.16</v>
      </c>
      <c r="R121" s="1">
        <v>65.989999999999995</v>
      </c>
      <c r="S121" s="1">
        <v>16886.810000000001</v>
      </c>
      <c r="T121" s="1">
        <v>0</v>
      </c>
      <c r="U121" s="1">
        <v>6.5</v>
      </c>
      <c r="V121" s="1">
        <v>5</v>
      </c>
      <c r="W121" s="1">
        <v>6</v>
      </c>
      <c r="X121" s="1">
        <v>5.5</v>
      </c>
      <c r="Y121" s="1">
        <v>10.5</v>
      </c>
      <c r="Z121" s="1">
        <v>6.58</v>
      </c>
      <c r="AA121" s="1">
        <v>6.1</v>
      </c>
      <c r="AB121" s="45">
        <v>799.86</v>
      </c>
      <c r="AC121" s="45">
        <v>942.01</v>
      </c>
      <c r="AD121" s="45">
        <v>142.15</v>
      </c>
      <c r="AE121" s="45">
        <v>-63.53</v>
      </c>
      <c r="AF121" s="45">
        <v>-73.099999999999994</v>
      </c>
      <c r="AG121" s="1">
        <v>105</v>
      </c>
      <c r="AH121" s="1">
        <v>102.4</v>
      </c>
      <c r="AI121" s="48">
        <v>113.30355151532784</v>
      </c>
      <c r="AJ121" s="48">
        <v>105.86966908122686</v>
      </c>
      <c r="AK121" s="48">
        <v>105.88268387136844</v>
      </c>
      <c r="AL121" s="48">
        <v>105.74953047825832</v>
      </c>
      <c r="AM121" s="48">
        <v>119.64359477241833</v>
      </c>
      <c r="AN121" s="48">
        <v>113.64372629616909</v>
      </c>
      <c r="AO121" s="48">
        <v>114.31632998521911</v>
      </c>
      <c r="AP121">
        <v>33.799999999999997</v>
      </c>
      <c r="AQ121">
        <v>14.9</v>
      </c>
      <c r="AR121">
        <v>650</v>
      </c>
      <c r="AS121">
        <f t="shared" si="1"/>
        <v>4.6606048928761918</v>
      </c>
    </row>
    <row r="122" spans="1:45">
      <c r="A122" s="1" t="s">
        <v>123</v>
      </c>
      <c r="B122" s="1">
        <v>107.8</v>
      </c>
      <c r="C122" s="5">
        <v>103.05</v>
      </c>
      <c r="D122" s="5">
        <v>109.88855471464795</v>
      </c>
      <c r="E122" s="5">
        <v>109.10465706393457</v>
      </c>
      <c r="F122" s="5">
        <v>108.83955364204765</v>
      </c>
      <c r="G122">
        <v>5952.01656</v>
      </c>
      <c r="H122">
        <v>8517.2800000000007</v>
      </c>
      <c r="I122">
        <v>8684.31</v>
      </c>
      <c r="J122">
        <v>27634.91</v>
      </c>
      <c r="K122">
        <v>28681.91</v>
      </c>
      <c r="L122" s="1">
        <v>66.153800000000004</v>
      </c>
      <c r="M122" s="1">
        <v>44.97</v>
      </c>
      <c r="N122" s="1">
        <v>81.040000000000006</v>
      </c>
      <c r="O122" s="1">
        <v>39.39</v>
      </c>
      <c r="P122" s="1">
        <v>56.41</v>
      </c>
      <c r="Q122" s="1">
        <v>7993.79</v>
      </c>
      <c r="R122" s="1">
        <v>179.29</v>
      </c>
      <c r="S122" s="1">
        <v>16680.8</v>
      </c>
      <c r="T122" s="1">
        <v>13.87</v>
      </c>
      <c r="U122" s="1">
        <v>6.5</v>
      </c>
      <c r="V122" s="1">
        <v>5</v>
      </c>
      <c r="W122" s="1">
        <v>6</v>
      </c>
      <c r="X122" s="1">
        <v>5.5</v>
      </c>
      <c r="Y122" s="1">
        <v>10.5</v>
      </c>
      <c r="Z122" s="1">
        <v>5.62</v>
      </c>
      <c r="AA122" s="1">
        <v>5.5175999999999998</v>
      </c>
      <c r="AB122" s="45">
        <v>98.55</v>
      </c>
      <c r="AC122" s="45">
        <v>418.11</v>
      </c>
      <c r="AD122" s="45">
        <v>319.56</v>
      </c>
      <c r="AE122" s="45">
        <v>308.64</v>
      </c>
      <c r="AF122" s="45">
        <v>137.49</v>
      </c>
      <c r="AG122" s="1">
        <v>106.4</v>
      </c>
      <c r="AH122" s="1">
        <v>104</v>
      </c>
      <c r="AI122" s="48">
        <v>123.21291500968685</v>
      </c>
      <c r="AJ122" s="48">
        <v>107.98657749772289</v>
      </c>
      <c r="AK122" s="48">
        <v>108.31790212640355</v>
      </c>
      <c r="AL122" s="48">
        <v>104.92814339423494</v>
      </c>
      <c r="AM122" s="48">
        <v>130.35556366608691</v>
      </c>
      <c r="AN122" s="48">
        <v>125.61035195433365</v>
      </c>
      <c r="AO122" s="48">
        <v>127.60141845232187</v>
      </c>
      <c r="AP122">
        <v>29.5</v>
      </c>
      <c r="AQ122">
        <v>-23.7</v>
      </c>
      <c r="AR122">
        <v>750</v>
      </c>
      <c r="AS122">
        <f t="shared" si="1"/>
        <v>4.6802776584748971</v>
      </c>
    </row>
    <row r="123" spans="1:45">
      <c r="A123" s="1" t="s">
        <v>124</v>
      </c>
      <c r="B123" s="1">
        <v>108.7</v>
      </c>
      <c r="C123" s="5">
        <v>106.54</v>
      </c>
      <c r="D123" s="5">
        <v>116.53639622864705</v>
      </c>
      <c r="E123" s="5">
        <v>113.68849136741861</v>
      </c>
      <c r="F123" s="5">
        <v>114.82741654907316</v>
      </c>
      <c r="G123">
        <v>5885.8755490000003</v>
      </c>
      <c r="H123">
        <v>8160.69</v>
      </c>
      <c r="I123">
        <v>8326.94</v>
      </c>
      <c r="J123">
        <v>27702.92</v>
      </c>
      <c r="K123">
        <v>28761.439999999999</v>
      </c>
      <c r="L123" s="1">
        <v>69.374600000000001</v>
      </c>
      <c r="M123" s="1">
        <v>46.43</v>
      </c>
      <c r="N123" s="1">
        <v>87.43</v>
      </c>
      <c r="O123" s="1">
        <v>41.54</v>
      </c>
      <c r="P123" s="1">
        <v>59.8</v>
      </c>
      <c r="Q123" s="1">
        <v>7886.89</v>
      </c>
      <c r="R123" s="1">
        <v>77.34</v>
      </c>
      <c r="S123" s="1">
        <v>16758.3</v>
      </c>
      <c r="T123" s="1">
        <v>0</v>
      </c>
      <c r="U123" s="1">
        <v>6.5</v>
      </c>
      <c r="V123" s="1">
        <v>5</v>
      </c>
      <c r="W123" s="1">
        <v>6</v>
      </c>
      <c r="X123" s="1">
        <v>5.5</v>
      </c>
      <c r="Y123" s="1">
        <v>11</v>
      </c>
      <c r="Z123" s="1">
        <v>5.54</v>
      </c>
      <c r="AA123" s="1">
        <v>5.5442</v>
      </c>
      <c r="AB123" s="45">
        <v>99.75</v>
      </c>
      <c r="AC123" s="45">
        <v>501.07</v>
      </c>
      <c r="AD123" s="45">
        <v>401.32</v>
      </c>
      <c r="AE123" s="45">
        <v>377.56</v>
      </c>
      <c r="AF123" s="45">
        <v>344.2</v>
      </c>
      <c r="AG123" s="1">
        <v>108.3</v>
      </c>
      <c r="AH123" s="1">
        <v>105</v>
      </c>
      <c r="AI123" s="48">
        <v>127.60072581202031</v>
      </c>
      <c r="AJ123" s="48">
        <v>114.76713218713347</v>
      </c>
      <c r="AK123" s="48">
        <v>115.86834070039433</v>
      </c>
      <c r="AL123" s="48">
        <v>104.60195465288436</v>
      </c>
      <c r="AM123" s="48">
        <v>144.08911139496192</v>
      </c>
      <c r="AN123" s="48">
        <v>126.57465430451352</v>
      </c>
      <c r="AO123" s="48">
        <v>128.84505976092615</v>
      </c>
      <c r="AP123">
        <v>79</v>
      </c>
      <c r="AQ123">
        <v>-0.1</v>
      </c>
      <c r="AR123">
        <v>750</v>
      </c>
      <c r="AS123">
        <f t="shared" si="1"/>
        <v>4.6885917941271638</v>
      </c>
    </row>
    <row r="124" spans="1:45">
      <c r="A124" s="1" t="s">
        <v>125</v>
      </c>
      <c r="B124" s="1">
        <v>109.9</v>
      </c>
      <c r="C124" s="5">
        <v>102.7</v>
      </c>
      <c r="D124" s="5">
        <v>117.05060839743309</v>
      </c>
      <c r="E124" s="5">
        <v>109.23340497348406</v>
      </c>
      <c r="F124" s="5">
        <v>114.2125700613939</v>
      </c>
      <c r="G124">
        <v>5864.5412290000004</v>
      </c>
      <c r="H124">
        <v>8065.31</v>
      </c>
      <c r="I124">
        <v>8232.25</v>
      </c>
      <c r="J124">
        <v>27745.55</v>
      </c>
      <c r="K124">
        <v>28817.26</v>
      </c>
      <c r="L124" s="1">
        <v>68.1691</v>
      </c>
      <c r="M124" s="1">
        <v>46.08</v>
      </c>
      <c r="N124" s="1">
        <v>84.45</v>
      </c>
      <c r="O124" s="1">
        <v>40.160000000000004</v>
      </c>
      <c r="P124" s="1">
        <v>58.54</v>
      </c>
      <c r="Q124" s="1">
        <v>7836.37</v>
      </c>
      <c r="R124" s="1">
        <v>81.89</v>
      </c>
      <c r="S124" s="1">
        <v>17033.37</v>
      </c>
      <c r="T124" s="1">
        <v>0</v>
      </c>
      <c r="U124" s="1">
        <v>6.75</v>
      </c>
      <c r="V124" s="1">
        <v>5</v>
      </c>
      <c r="W124" s="1">
        <v>6</v>
      </c>
      <c r="X124" s="1">
        <v>5.75</v>
      </c>
      <c r="Y124" s="1">
        <v>11</v>
      </c>
      <c r="Z124" s="1">
        <v>5.73</v>
      </c>
      <c r="AA124" s="1">
        <v>6.2843999999999998</v>
      </c>
      <c r="AB124" s="45">
        <v>339</v>
      </c>
      <c r="AC124" s="45">
        <v>395.52</v>
      </c>
      <c r="AD124" s="45">
        <v>56.52</v>
      </c>
      <c r="AE124" s="45">
        <v>20.55</v>
      </c>
      <c r="AF124" s="45">
        <v>-0.43</v>
      </c>
      <c r="AG124" s="1">
        <v>111.8</v>
      </c>
      <c r="AH124" s="1">
        <v>105.5</v>
      </c>
      <c r="AI124" s="48">
        <v>125.94308387379579</v>
      </c>
      <c r="AJ124" s="48">
        <v>115.36159478309115</v>
      </c>
      <c r="AK124" s="48">
        <v>116.58650199221839</v>
      </c>
      <c r="AL124" s="48">
        <v>104.0545633773046</v>
      </c>
      <c r="AM124" s="48">
        <v>136.36752749811035</v>
      </c>
      <c r="AN124" s="48">
        <v>126.01984038643566</v>
      </c>
      <c r="AO124" s="48">
        <v>128.14579255067829</v>
      </c>
      <c r="AP124">
        <v>149.30000000000001</v>
      </c>
      <c r="AQ124">
        <v>-18</v>
      </c>
      <c r="AR124">
        <v>750</v>
      </c>
      <c r="AS124">
        <f t="shared" si="1"/>
        <v>4.6995708614095761</v>
      </c>
    </row>
    <row r="125" spans="1:45">
      <c r="A125" s="1" t="s">
        <v>126</v>
      </c>
      <c r="B125" s="1">
        <v>110.8</v>
      </c>
      <c r="C125" s="5">
        <v>100.36</v>
      </c>
      <c r="D125" s="5">
        <v>121.7642997785988</v>
      </c>
      <c r="E125" s="5">
        <v>110.81312138748012</v>
      </c>
      <c r="F125" s="5">
        <v>117.60436949611477</v>
      </c>
      <c r="G125">
        <v>5830.3009049999991</v>
      </c>
      <c r="H125">
        <v>8092.73</v>
      </c>
      <c r="I125">
        <v>8261.5499999999993</v>
      </c>
      <c r="J125">
        <v>28273</v>
      </c>
      <c r="K125">
        <v>29357.919999999998</v>
      </c>
      <c r="L125" s="1">
        <v>69.014499999999998</v>
      </c>
      <c r="M125" s="1">
        <v>46.51</v>
      </c>
      <c r="N125" s="1">
        <v>86.65</v>
      </c>
      <c r="O125" s="1">
        <v>40.660000000000004</v>
      </c>
      <c r="P125" s="1">
        <v>59.31</v>
      </c>
      <c r="Q125" s="1">
        <v>7989.18</v>
      </c>
      <c r="R125" s="1">
        <v>-12.37</v>
      </c>
      <c r="S125" s="1">
        <v>17331.240000000002</v>
      </c>
      <c r="T125" s="1">
        <v>0</v>
      </c>
      <c r="U125" s="1">
        <v>7</v>
      </c>
      <c r="V125" s="1">
        <v>5</v>
      </c>
      <c r="W125" s="1">
        <v>6</v>
      </c>
      <c r="X125" s="1">
        <v>6</v>
      </c>
      <c r="Y125" s="1">
        <v>11</v>
      </c>
      <c r="Z125" s="1">
        <v>5.86</v>
      </c>
      <c r="AA125" s="1">
        <v>6.3574999999999999</v>
      </c>
      <c r="AB125" s="45">
        <v>259.47000000000003</v>
      </c>
      <c r="AC125" s="45">
        <v>346.11</v>
      </c>
      <c r="AD125" s="45">
        <v>86.64</v>
      </c>
      <c r="AE125" s="45">
        <v>75.349999999999994</v>
      </c>
      <c r="AF125" s="45">
        <v>-19</v>
      </c>
      <c r="AG125" s="1">
        <v>112.2</v>
      </c>
      <c r="AH125" s="1">
        <v>105.6</v>
      </c>
      <c r="AI125" s="48">
        <v>131.02845862067508</v>
      </c>
      <c r="AJ125" s="48">
        <v>114.5791973881033</v>
      </c>
      <c r="AK125" s="48">
        <v>115.2316561963097</v>
      </c>
      <c r="AL125" s="48">
        <v>108.55639649314516</v>
      </c>
      <c r="AM125" s="48">
        <v>141.44285574989922</v>
      </c>
      <c r="AN125" s="48">
        <v>132.8331729603976</v>
      </c>
      <c r="AO125" s="48">
        <v>135.97092292239006</v>
      </c>
      <c r="AP125">
        <v>294</v>
      </c>
      <c r="AQ125">
        <v>-5.4</v>
      </c>
      <c r="AR125">
        <v>750</v>
      </c>
      <c r="AS125">
        <f t="shared" si="1"/>
        <v>4.7077267743131834</v>
      </c>
    </row>
    <row r="126" spans="1:45">
      <c r="A126" s="1" t="s">
        <v>127</v>
      </c>
      <c r="B126" s="1">
        <v>111.5</v>
      </c>
      <c r="C126" s="5">
        <v>91.98</v>
      </c>
      <c r="D126" s="5">
        <v>118.89419786967716</v>
      </c>
      <c r="E126" s="5">
        <v>110.96026185553667</v>
      </c>
      <c r="F126" s="5">
        <v>114.26549003804821</v>
      </c>
      <c r="G126">
        <v>5901.7383300000001</v>
      </c>
      <c r="H126">
        <v>8245.5300000000007</v>
      </c>
      <c r="I126">
        <v>8415.8700000000008</v>
      </c>
      <c r="J126">
        <v>28848</v>
      </c>
      <c r="K126">
        <v>29947.31</v>
      </c>
      <c r="L126" s="1">
        <v>69.290900000000008</v>
      </c>
      <c r="M126" s="1">
        <v>46.55</v>
      </c>
      <c r="N126" s="1">
        <v>88.72</v>
      </c>
      <c r="O126" s="1">
        <v>39.660000000000004</v>
      </c>
      <c r="P126" s="1">
        <v>59.71</v>
      </c>
      <c r="Q126" s="1">
        <v>7965.52</v>
      </c>
      <c r="R126" s="1">
        <v>-12.52</v>
      </c>
      <c r="S126" s="1">
        <v>17688.650000000001</v>
      </c>
      <c r="T126" s="1">
        <v>0</v>
      </c>
      <c r="U126" s="1">
        <v>7</v>
      </c>
      <c r="V126" s="1">
        <v>5</v>
      </c>
      <c r="W126" s="1">
        <v>6</v>
      </c>
      <c r="X126" s="1">
        <v>6</v>
      </c>
      <c r="Y126" s="1">
        <v>11.25</v>
      </c>
      <c r="Z126" s="1">
        <v>6.06</v>
      </c>
      <c r="AA126" s="1">
        <v>6.2027000000000001</v>
      </c>
      <c r="AB126" s="45">
        <v>300.81</v>
      </c>
      <c r="AC126" s="45">
        <v>343.55</v>
      </c>
      <c r="AD126" s="45">
        <v>42.74</v>
      </c>
      <c r="AE126" s="45">
        <v>11.88</v>
      </c>
      <c r="AF126" s="45">
        <v>-66.37</v>
      </c>
      <c r="AG126" s="1">
        <v>114.9</v>
      </c>
      <c r="AH126" s="1">
        <v>106.7</v>
      </c>
      <c r="AI126" s="48">
        <v>130.38773120357877</v>
      </c>
      <c r="AJ126" s="48">
        <v>112.60356732656076</v>
      </c>
      <c r="AK126" s="48">
        <v>112.81866108952255</v>
      </c>
      <c r="AL126" s="48">
        <v>110.61805208518115</v>
      </c>
      <c r="AM126" s="48">
        <v>142.76654238029758</v>
      </c>
      <c r="AN126" s="48">
        <v>132.0131429953139</v>
      </c>
      <c r="AO126" s="48">
        <v>134.80726418677253</v>
      </c>
      <c r="AP126">
        <v>303.5</v>
      </c>
      <c r="AQ126">
        <v>7.5</v>
      </c>
      <c r="AR126">
        <v>750</v>
      </c>
      <c r="AS126">
        <f t="shared" si="1"/>
        <v>4.7140245909001735</v>
      </c>
    </row>
    <row r="127" spans="1:45">
      <c r="A127" s="1" t="s">
        <v>128</v>
      </c>
      <c r="B127" s="1">
        <v>112.2</v>
      </c>
      <c r="C127" s="5">
        <v>97.61</v>
      </c>
      <c r="D127" s="5">
        <v>123.04702541614077</v>
      </c>
      <c r="E127" s="5">
        <v>110.74976924151132</v>
      </c>
      <c r="F127" s="5">
        <v>118.17732078100295</v>
      </c>
      <c r="G127">
        <v>6050.6700170000004</v>
      </c>
      <c r="H127">
        <v>8479.6</v>
      </c>
      <c r="I127">
        <v>8651.52</v>
      </c>
      <c r="J127">
        <v>29416.57</v>
      </c>
      <c r="K127">
        <v>30526.799999999999</v>
      </c>
      <c r="L127" s="1">
        <v>67.854100000000003</v>
      </c>
      <c r="M127" s="1">
        <v>45.96</v>
      </c>
      <c r="N127" s="1">
        <v>86.09</v>
      </c>
      <c r="O127" s="1">
        <v>38.97</v>
      </c>
      <c r="P127" s="1">
        <v>58.33</v>
      </c>
      <c r="Q127" s="1">
        <v>7974.93</v>
      </c>
      <c r="R127" s="1">
        <v>110.16</v>
      </c>
      <c r="S127" s="1">
        <v>18476.82</v>
      </c>
      <c r="T127" s="1">
        <v>14.72</v>
      </c>
      <c r="U127" s="1">
        <v>7</v>
      </c>
      <c r="V127" s="1">
        <v>5</v>
      </c>
      <c r="W127" s="1">
        <v>6</v>
      </c>
      <c r="X127" s="1">
        <v>6</v>
      </c>
      <c r="Y127" s="1">
        <v>11.25</v>
      </c>
      <c r="Z127" s="1">
        <v>6.33</v>
      </c>
      <c r="AA127" s="1">
        <v>6.59</v>
      </c>
      <c r="AB127" s="45">
        <v>557.25</v>
      </c>
      <c r="AC127" s="45">
        <v>515.08000000000004</v>
      </c>
      <c r="AD127" s="45">
        <v>-42.17</v>
      </c>
      <c r="AE127" s="45">
        <v>-101.21</v>
      </c>
      <c r="AF127" s="45">
        <v>-171.31</v>
      </c>
      <c r="AG127" s="1">
        <v>118.1</v>
      </c>
      <c r="AH127" s="1">
        <v>107.1</v>
      </c>
      <c r="AI127" s="48">
        <v>119.16751726774552</v>
      </c>
      <c r="AJ127" s="48">
        <v>108.00386949580168</v>
      </c>
      <c r="AK127" s="48">
        <v>107.98217218601472</v>
      </c>
      <c r="AL127" s="48">
        <v>108.20415582063836</v>
      </c>
      <c r="AM127" s="48">
        <v>142.47406712932724</v>
      </c>
      <c r="AN127" s="48">
        <v>115.66607931162265</v>
      </c>
      <c r="AO127" s="48">
        <v>116.62023845387638</v>
      </c>
      <c r="AP127">
        <v>180.2</v>
      </c>
      <c r="AQ127">
        <v>0.2</v>
      </c>
      <c r="AR127">
        <v>750</v>
      </c>
      <c r="AS127">
        <f t="shared" si="1"/>
        <v>4.7202829930885963</v>
      </c>
    </row>
    <row r="128" spans="1:45">
      <c r="A128" s="1" t="s">
        <v>129</v>
      </c>
      <c r="B128" s="1">
        <v>112.7</v>
      </c>
      <c r="C128" s="5">
        <v>106.28</v>
      </c>
      <c r="D128" s="5">
        <v>119.90740602955614</v>
      </c>
      <c r="E128" s="5">
        <v>117.00936998675053</v>
      </c>
      <c r="F128" s="5">
        <v>117.67921275977604</v>
      </c>
      <c r="G128">
        <v>6062.1000939999994</v>
      </c>
      <c r="H128">
        <v>8555.7199999999993</v>
      </c>
      <c r="I128">
        <v>8729.41</v>
      </c>
      <c r="J128">
        <v>29363.87</v>
      </c>
      <c r="K128">
        <v>30483.84</v>
      </c>
      <c r="L128" s="1">
        <v>66.631100000000004</v>
      </c>
      <c r="M128" s="1">
        <v>45.02</v>
      </c>
      <c r="N128" s="1">
        <v>85.56</v>
      </c>
      <c r="O128" s="1">
        <v>38.32</v>
      </c>
      <c r="P128" s="1">
        <v>57.24</v>
      </c>
      <c r="Q128" s="1">
        <v>8038.98</v>
      </c>
      <c r="R128" s="1">
        <v>107.32</v>
      </c>
      <c r="S128" s="1">
        <v>18424.32</v>
      </c>
      <c r="T128" s="1">
        <v>0</v>
      </c>
      <c r="U128" s="1">
        <v>7.25</v>
      </c>
      <c r="V128" s="1">
        <v>5</v>
      </c>
      <c r="W128" s="1">
        <v>6</v>
      </c>
      <c r="X128" s="1">
        <v>6</v>
      </c>
      <c r="Y128" s="1">
        <v>11.25</v>
      </c>
      <c r="Z128" s="1">
        <v>6.75</v>
      </c>
      <c r="AA128" s="1">
        <v>6.5197000000000003</v>
      </c>
      <c r="AB128" s="45">
        <v>366.86</v>
      </c>
      <c r="AC128" s="45">
        <v>373.25</v>
      </c>
      <c r="AD128" s="45">
        <v>6.39</v>
      </c>
      <c r="AE128" s="45">
        <v>-19.78</v>
      </c>
      <c r="AF128" s="45">
        <v>-95.08</v>
      </c>
      <c r="AG128" s="1">
        <v>119.8</v>
      </c>
      <c r="AH128" s="1">
        <v>107.2</v>
      </c>
      <c r="AI128" s="48">
        <v>116.05131363115763</v>
      </c>
      <c r="AJ128" s="48">
        <v>109.55905104538456</v>
      </c>
      <c r="AK128" s="48">
        <v>109.85751131303411</v>
      </c>
      <c r="AL128" s="48">
        <v>106.8039855232399</v>
      </c>
      <c r="AM128" s="48">
        <v>146.97287286078708</v>
      </c>
      <c r="AN128" s="48">
        <v>108.96021076931792</v>
      </c>
      <c r="AO128" s="48">
        <v>108.7815499514633</v>
      </c>
      <c r="AP128">
        <v>52.5</v>
      </c>
      <c r="AQ128">
        <v>-46.7</v>
      </c>
      <c r="AR128">
        <v>750</v>
      </c>
      <c r="AS128">
        <f t="shared" si="1"/>
        <v>4.7247294210457307</v>
      </c>
    </row>
    <row r="129" spans="1:45">
      <c r="A129" s="1" t="s">
        <v>130</v>
      </c>
      <c r="B129" s="1">
        <v>112.6</v>
      </c>
      <c r="C129" s="5">
        <v>108.23</v>
      </c>
      <c r="D129" s="5">
        <v>130.92566466467974</v>
      </c>
      <c r="E129" s="5">
        <v>109.83422855138166</v>
      </c>
      <c r="F129" s="5">
        <v>125.5368468686532</v>
      </c>
      <c r="G129">
        <v>6136.9755459999988</v>
      </c>
      <c r="H129">
        <v>8558.61</v>
      </c>
      <c r="I129">
        <v>8734.14</v>
      </c>
      <c r="J129">
        <v>29817.72</v>
      </c>
      <c r="K129">
        <v>30950.12</v>
      </c>
      <c r="L129" s="1">
        <v>67.485900000000001</v>
      </c>
      <c r="M129" s="1">
        <v>44.76</v>
      </c>
      <c r="N129" s="1">
        <v>87.21</v>
      </c>
      <c r="O129" s="1">
        <v>38.53</v>
      </c>
      <c r="P129" s="1">
        <v>58.93</v>
      </c>
      <c r="Q129" s="1">
        <v>8036.29</v>
      </c>
      <c r="R129" s="1">
        <v>34.270000000000003</v>
      </c>
      <c r="S129" s="1">
        <v>18717.669999999998</v>
      </c>
      <c r="T129" s="1">
        <v>0</v>
      </c>
      <c r="U129" s="1">
        <v>7.25</v>
      </c>
      <c r="V129" s="1">
        <v>5</v>
      </c>
      <c r="W129" s="1">
        <v>6</v>
      </c>
      <c r="X129" s="1">
        <v>6</v>
      </c>
      <c r="Y129" s="1">
        <v>11.25</v>
      </c>
      <c r="Z129" s="1">
        <v>6.69</v>
      </c>
      <c r="AA129" s="1">
        <v>6.2466999999999997</v>
      </c>
      <c r="AB129" s="45">
        <v>261.69</v>
      </c>
      <c r="AC129" s="45">
        <v>472.7</v>
      </c>
      <c r="AD129" s="45">
        <v>211.01</v>
      </c>
      <c r="AE129" s="45">
        <v>171.84</v>
      </c>
      <c r="AF129" s="45">
        <v>73.08</v>
      </c>
      <c r="AG129" s="1">
        <v>119.9</v>
      </c>
      <c r="AH129" s="1">
        <v>107.5</v>
      </c>
      <c r="AI129" s="48">
        <v>117.34352094299126</v>
      </c>
      <c r="AJ129" s="48">
        <v>113.36410796651288</v>
      </c>
      <c r="AK129" s="48">
        <v>113.55054297712728</v>
      </c>
      <c r="AL129" s="48">
        <v>111.6431396315665</v>
      </c>
      <c r="AM129" s="48">
        <v>147.30634671332663</v>
      </c>
      <c r="AN129" s="48">
        <v>109.79271895987635</v>
      </c>
      <c r="AO129" s="48">
        <v>109.22493596961361</v>
      </c>
      <c r="AP129">
        <v>34.299999999999997</v>
      </c>
      <c r="AQ129">
        <v>32.6</v>
      </c>
      <c r="AR129">
        <v>750</v>
      </c>
      <c r="AS129">
        <f t="shared" si="1"/>
        <v>4.7238417157055901</v>
      </c>
    </row>
    <row r="130" spans="1:45">
      <c r="A130" s="1" t="s">
        <v>131</v>
      </c>
      <c r="B130" s="1">
        <v>112.2</v>
      </c>
      <c r="C130" s="5">
        <v>115.49</v>
      </c>
      <c r="D130" s="5">
        <v>138.22541656912563</v>
      </c>
      <c r="E130" s="5">
        <v>116.53933793601432</v>
      </c>
      <c r="F130" s="5">
        <v>132.76962777364275</v>
      </c>
      <c r="G130">
        <v>6192.3324000000002</v>
      </c>
      <c r="H130">
        <v>8669.89</v>
      </c>
      <c r="I130">
        <v>8847.73</v>
      </c>
      <c r="J130">
        <v>30058.3</v>
      </c>
      <c r="K130">
        <v>31201.95</v>
      </c>
      <c r="L130" s="1">
        <v>66.5398</v>
      </c>
      <c r="M130" s="1">
        <v>44.23</v>
      </c>
      <c r="N130" s="1">
        <v>86.91</v>
      </c>
      <c r="O130" s="1">
        <v>37.21</v>
      </c>
      <c r="P130" s="1">
        <v>58.26</v>
      </c>
      <c r="Q130" s="1">
        <v>7842.43</v>
      </c>
      <c r="R130" s="1">
        <v>-17.38</v>
      </c>
      <c r="S130" s="1">
        <v>19270.36</v>
      </c>
      <c r="T130" s="1">
        <v>15.15</v>
      </c>
      <c r="U130" s="1">
        <v>7.25</v>
      </c>
      <c r="V130" s="1">
        <v>5.25</v>
      </c>
      <c r="W130" s="1">
        <v>6</v>
      </c>
      <c r="X130" s="1">
        <v>6</v>
      </c>
      <c r="Y130" s="1">
        <v>11.25</v>
      </c>
      <c r="Z130" s="1">
        <v>8.6300000000000008</v>
      </c>
      <c r="AA130" s="1">
        <v>7.2496</v>
      </c>
      <c r="AB130" s="45">
        <v>605.29</v>
      </c>
      <c r="AC130" s="45">
        <v>471.82</v>
      </c>
      <c r="AD130" s="45">
        <v>-133.47</v>
      </c>
      <c r="AE130" s="45">
        <v>-177.06</v>
      </c>
      <c r="AF130" s="45">
        <v>-180.38</v>
      </c>
      <c r="AG130" s="1">
        <v>117.8</v>
      </c>
      <c r="AH130" s="1">
        <v>107.9</v>
      </c>
      <c r="AI130" s="48">
        <v>120.94933692227139</v>
      </c>
      <c r="AJ130" s="48">
        <v>114.4807524827815</v>
      </c>
      <c r="AK130" s="48">
        <v>114.15609139614436</v>
      </c>
      <c r="AL130" s="48">
        <v>117.4776759031754</v>
      </c>
      <c r="AM130" s="48">
        <v>150.40095983871146</v>
      </c>
      <c r="AN130" s="48">
        <v>114.27909836557778</v>
      </c>
      <c r="AO130" s="48">
        <v>114.5185119788302</v>
      </c>
      <c r="AP130">
        <v>14</v>
      </c>
      <c r="AQ130">
        <v>-23.6</v>
      </c>
      <c r="AR130">
        <v>750</v>
      </c>
      <c r="AS130">
        <f t="shared" si="1"/>
        <v>4.7202829930885963</v>
      </c>
    </row>
    <row r="131" spans="1:45">
      <c r="A131" s="1" t="s">
        <v>132</v>
      </c>
      <c r="B131" s="1">
        <v>112.4</v>
      </c>
      <c r="C131" s="5">
        <v>118.98</v>
      </c>
      <c r="D131" s="5">
        <v>140.00734817176695</v>
      </c>
      <c r="E131" s="5">
        <v>118.93241415954523</v>
      </c>
      <c r="F131" s="5">
        <v>134.85641629838909</v>
      </c>
      <c r="G131">
        <v>6416.4979839999996</v>
      </c>
      <c r="H131">
        <v>8771.23</v>
      </c>
      <c r="I131">
        <v>8952.84</v>
      </c>
      <c r="J131">
        <v>30672.75</v>
      </c>
      <c r="K131">
        <v>31820.34</v>
      </c>
      <c r="L131" s="1">
        <v>65.8202</v>
      </c>
      <c r="M131" s="1">
        <v>44.17</v>
      </c>
      <c r="N131" s="1">
        <v>86.66</v>
      </c>
      <c r="O131" s="1">
        <v>36.410000000000004</v>
      </c>
      <c r="P131" s="1">
        <v>57.25</v>
      </c>
      <c r="Q131" s="1">
        <v>8051.36</v>
      </c>
      <c r="R131" s="1">
        <v>122.42</v>
      </c>
      <c r="S131" s="1">
        <v>19623.810000000001</v>
      </c>
      <c r="T131" s="1">
        <v>19.07</v>
      </c>
      <c r="U131" s="1">
        <v>7.5</v>
      </c>
      <c r="V131" s="1">
        <v>5.5</v>
      </c>
      <c r="W131" s="1">
        <v>6</v>
      </c>
      <c r="X131" s="1">
        <v>6</v>
      </c>
      <c r="Y131" s="1">
        <v>11.75</v>
      </c>
      <c r="Z131" s="1">
        <v>8.18</v>
      </c>
      <c r="AA131" s="1">
        <v>7.2935999999999996</v>
      </c>
      <c r="AB131" s="45">
        <v>358.13</v>
      </c>
      <c r="AC131" s="45">
        <v>519.95000000000005</v>
      </c>
      <c r="AD131" s="45">
        <v>161.82</v>
      </c>
      <c r="AE131" s="45">
        <v>140.59</v>
      </c>
      <c r="AF131" s="45">
        <v>-66.48</v>
      </c>
      <c r="AG131" s="1">
        <v>118.9</v>
      </c>
      <c r="AH131" s="1">
        <v>107.8</v>
      </c>
      <c r="AI131" s="48">
        <v>112.9878935266271</v>
      </c>
      <c r="AJ131" s="48">
        <v>114.62749650310647</v>
      </c>
      <c r="AK131" s="48">
        <v>114.29392405749768</v>
      </c>
      <c r="AL131" s="48">
        <v>117.7066800449284</v>
      </c>
      <c r="AM131" s="48">
        <v>147.8480125110606</v>
      </c>
      <c r="AN131" s="48">
        <v>102.35982985396399</v>
      </c>
      <c r="AO131" s="48">
        <v>100.51876240786795</v>
      </c>
      <c r="AP131">
        <v>2.8</v>
      </c>
      <c r="AQ131">
        <v>-92.3</v>
      </c>
      <c r="AR131">
        <v>750</v>
      </c>
      <c r="AS131">
        <f t="shared" ref="AS131:AS194" si="2">LN(B131)</f>
        <v>4.7220639374595912</v>
      </c>
    </row>
    <row r="132" spans="1:45">
      <c r="A132" s="1" t="s">
        <v>133</v>
      </c>
      <c r="B132" s="1">
        <v>112.6</v>
      </c>
      <c r="C132" s="5">
        <v>111.76</v>
      </c>
      <c r="D132" s="5">
        <v>133.79436466663006</v>
      </c>
      <c r="E132" s="5">
        <v>106.06784129265624</v>
      </c>
      <c r="F132" s="5">
        <v>127.81469150951609</v>
      </c>
      <c r="G132">
        <v>6692.6987379999991</v>
      </c>
      <c r="H132">
        <v>9245.11</v>
      </c>
      <c r="I132">
        <v>9427.83</v>
      </c>
      <c r="J132">
        <v>31388.37</v>
      </c>
      <c r="K132">
        <v>32536.41</v>
      </c>
      <c r="L132" s="1">
        <v>66.6738</v>
      </c>
      <c r="M132" s="1">
        <v>44.31</v>
      </c>
      <c r="N132" s="1">
        <v>86.96</v>
      </c>
      <c r="O132" s="1">
        <v>37.450000000000003</v>
      </c>
      <c r="P132" s="1">
        <v>58.58</v>
      </c>
      <c r="Q132" s="1">
        <v>8054.63</v>
      </c>
      <c r="R132" s="1">
        <v>-0.31</v>
      </c>
      <c r="S132" s="1">
        <v>20089.38</v>
      </c>
      <c r="T132" s="1">
        <v>14.41</v>
      </c>
      <c r="U132" s="1">
        <v>7.5</v>
      </c>
      <c r="V132" s="1">
        <v>5.75</v>
      </c>
      <c r="W132" s="1">
        <v>6</v>
      </c>
      <c r="X132" s="1">
        <v>6</v>
      </c>
      <c r="Y132" s="1">
        <v>11.75</v>
      </c>
      <c r="Z132" s="1">
        <v>7.16</v>
      </c>
      <c r="AA132" s="1">
        <v>7.101</v>
      </c>
      <c r="AB132" s="45">
        <v>243.47</v>
      </c>
      <c r="AC132" s="45">
        <v>351.28</v>
      </c>
      <c r="AD132" s="45">
        <v>107.81</v>
      </c>
      <c r="AE132" s="45">
        <v>15.75</v>
      </c>
      <c r="AF132" s="45">
        <v>2.76</v>
      </c>
      <c r="AG132" s="1">
        <v>119.2</v>
      </c>
      <c r="AH132" s="1">
        <v>107.4</v>
      </c>
      <c r="AI132" s="48">
        <v>118.50796331785024</v>
      </c>
      <c r="AJ132" s="48">
        <v>118.1826285977034</v>
      </c>
      <c r="AK132" s="48">
        <v>118.28985136577434</v>
      </c>
      <c r="AL132" s="48">
        <v>117.19286284486924</v>
      </c>
      <c r="AM132" s="48">
        <v>150.79329241876448</v>
      </c>
      <c r="AN132" s="48">
        <v>109.20695398743453</v>
      </c>
      <c r="AO132" s="48">
        <v>108.08257134194476</v>
      </c>
      <c r="AP132">
        <v>36.4</v>
      </c>
      <c r="AQ132">
        <v>32.200000000000003</v>
      </c>
      <c r="AR132">
        <v>750</v>
      </c>
      <c r="AS132">
        <f t="shared" si="2"/>
        <v>4.7238417157055901</v>
      </c>
    </row>
    <row r="133" spans="1:45">
      <c r="A133" s="1" t="s">
        <v>134</v>
      </c>
      <c r="B133" s="1">
        <v>112.8</v>
      </c>
      <c r="C133" s="5">
        <v>127.61</v>
      </c>
      <c r="D133" s="5">
        <v>151.40806721671902</v>
      </c>
      <c r="E133" s="5">
        <v>120.72671042279042</v>
      </c>
      <c r="F133" s="5">
        <v>144.87388607398645</v>
      </c>
      <c r="G133">
        <v>7088.6056559999997</v>
      </c>
      <c r="H133">
        <v>9679.25</v>
      </c>
      <c r="I133">
        <v>9864.9</v>
      </c>
      <c r="J133">
        <v>33100.379999999997</v>
      </c>
      <c r="K133">
        <v>34255.870000000003</v>
      </c>
      <c r="L133" s="1">
        <v>65.828900000000004</v>
      </c>
      <c r="M133" s="1">
        <v>43.59</v>
      </c>
      <c r="N133" s="1">
        <v>85.53</v>
      </c>
      <c r="O133" s="1">
        <v>37</v>
      </c>
      <c r="P133" s="1">
        <v>58.14</v>
      </c>
      <c r="Q133" s="1">
        <v>8276.26</v>
      </c>
      <c r="R133" s="1">
        <v>24.23</v>
      </c>
      <c r="S133" s="1">
        <v>21288.62</v>
      </c>
      <c r="T133" s="1">
        <v>15.37</v>
      </c>
      <c r="U133" s="1">
        <v>7.75</v>
      </c>
      <c r="V133" s="1">
        <v>6</v>
      </c>
      <c r="W133" s="1">
        <v>6</v>
      </c>
      <c r="X133" s="1">
        <v>6</v>
      </c>
      <c r="Y133" s="1">
        <v>12.375</v>
      </c>
      <c r="Z133" s="1">
        <v>14.07</v>
      </c>
      <c r="AA133" s="1">
        <v>7.5567000000000002</v>
      </c>
      <c r="AB133" s="45">
        <v>917.86</v>
      </c>
      <c r="AC133" s="45">
        <v>1125.42</v>
      </c>
      <c r="AD133" s="45">
        <v>207.56</v>
      </c>
      <c r="AE133" s="45">
        <v>-21.9</v>
      </c>
      <c r="AF133" s="45">
        <v>-35.47</v>
      </c>
      <c r="AG133" s="1">
        <v>118.9</v>
      </c>
      <c r="AH133" s="1">
        <v>106.8</v>
      </c>
      <c r="AI133" s="48">
        <v>122.41429404452565</v>
      </c>
      <c r="AJ133" s="48">
        <v>117.8477762510318</v>
      </c>
      <c r="AK133" s="48">
        <v>117.93226874246915</v>
      </c>
      <c r="AL133" s="48">
        <v>117.06783206659355</v>
      </c>
      <c r="AM133" s="48">
        <v>155.63701608241846</v>
      </c>
      <c r="AN133" s="48">
        <v>114.08729817009733</v>
      </c>
      <c r="AO133" s="48">
        <v>113.84507882561059</v>
      </c>
      <c r="AP133">
        <v>37.6</v>
      </c>
      <c r="AQ133">
        <v>13.8</v>
      </c>
      <c r="AR133">
        <v>750</v>
      </c>
      <c r="AS133">
        <f t="shared" si="2"/>
        <v>4.7256163390639587</v>
      </c>
    </row>
    <row r="134" spans="1:45">
      <c r="A134" s="1" t="s">
        <v>135</v>
      </c>
      <c r="B134" s="1">
        <v>114.5</v>
      </c>
      <c r="C134" s="5">
        <v>106.26</v>
      </c>
      <c r="D134" s="5">
        <v>133.62853459068364</v>
      </c>
      <c r="E134" s="5">
        <v>118.5849991655228</v>
      </c>
      <c r="F134" s="5">
        <v>128.20208003422096</v>
      </c>
      <c r="G134">
        <v>7303.4645300000002</v>
      </c>
      <c r="H134">
        <v>9327.99</v>
      </c>
      <c r="I134">
        <v>9512.4699999999993</v>
      </c>
      <c r="J134">
        <v>33064.35</v>
      </c>
      <c r="K134">
        <v>34220.239999999998</v>
      </c>
      <c r="L134" s="1">
        <v>62.661700000000003</v>
      </c>
      <c r="M134" s="1">
        <v>41.29</v>
      </c>
      <c r="N134" s="1">
        <v>82.3</v>
      </c>
      <c r="O134" s="1">
        <v>34.58</v>
      </c>
      <c r="P134" s="1">
        <v>56.2</v>
      </c>
      <c r="Q134" s="1">
        <v>8609.9699999999993</v>
      </c>
      <c r="R134" s="1">
        <v>185.46</v>
      </c>
      <c r="S134" s="1">
        <v>20853.38</v>
      </c>
      <c r="T134" s="1">
        <v>0</v>
      </c>
      <c r="U134" s="1">
        <v>7.75</v>
      </c>
      <c r="V134" s="1">
        <v>6.5</v>
      </c>
      <c r="W134" s="1">
        <v>6</v>
      </c>
      <c r="X134" s="1">
        <v>6</v>
      </c>
      <c r="Y134" s="1">
        <v>13</v>
      </c>
      <c r="Z134" s="1">
        <v>8.33</v>
      </c>
      <c r="AA134" s="1">
        <v>7.3700999999999999</v>
      </c>
      <c r="AB134" s="45">
        <v>84.18</v>
      </c>
      <c r="AC134" s="45">
        <v>362.32</v>
      </c>
      <c r="AD134" s="45">
        <v>278.14</v>
      </c>
      <c r="AE134" s="45">
        <v>259.75</v>
      </c>
      <c r="AF134" s="45">
        <v>163.65</v>
      </c>
      <c r="AG134" s="1">
        <v>121.5</v>
      </c>
      <c r="AH134" s="1">
        <v>108.1</v>
      </c>
      <c r="AI134" s="48">
        <v>129.03278824185671</v>
      </c>
      <c r="AJ134" s="48">
        <v>118.48697246051945</v>
      </c>
      <c r="AK134" s="48">
        <v>118.40224554654174</v>
      </c>
      <c r="AL134" s="48">
        <v>119.26908058276963</v>
      </c>
      <c r="AM134" s="48">
        <v>166.93010280772512</v>
      </c>
      <c r="AN134" s="48">
        <v>121.10307176242172</v>
      </c>
      <c r="AO134" s="48">
        <v>122.28369321178172</v>
      </c>
      <c r="AP134">
        <v>34.700000000000003</v>
      </c>
      <c r="AQ134">
        <v>-20</v>
      </c>
      <c r="AR134">
        <v>1000</v>
      </c>
      <c r="AS134">
        <f t="shared" si="2"/>
        <v>4.7405748229942946</v>
      </c>
    </row>
    <row r="135" spans="1:45">
      <c r="A135" s="1" t="s">
        <v>136</v>
      </c>
      <c r="B135" s="1">
        <v>114.7</v>
      </c>
      <c r="C135" s="5">
        <v>109.66</v>
      </c>
      <c r="D135" s="5">
        <v>143.6749354830975</v>
      </c>
      <c r="E135" s="5">
        <v>124.28056144987858</v>
      </c>
      <c r="F135" s="5">
        <v>136.85871744148852</v>
      </c>
      <c r="G135">
        <v>7258.4330520000003</v>
      </c>
      <c r="H135">
        <v>9228.82</v>
      </c>
      <c r="I135">
        <v>9413.84</v>
      </c>
      <c r="J135">
        <v>33219.31</v>
      </c>
      <c r="K135">
        <v>34380.660000000003</v>
      </c>
      <c r="L135" s="1">
        <v>61.618900000000004</v>
      </c>
      <c r="M135" s="1">
        <v>40.730000000000004</v>
      </c>
      <c r="N135" s="1">
        <v>80.430000000000007</v>
      </c>
      <c r="O135" s="1">
        <v>33.49</v>
      </c>
      <c r="P135" s="1">
        <v>54.74</v>
      </c>
      <c r="Q135" s="1">
        <v>8549.06</v>
      </c>
      <c r="R135" s="1">
        <v>63.03</v>
      </c>
      <c r="S135" s="1">
        <v>20811.28</v>
      </c>
      <c r="T135" s="1">
        <v>0</v>
      </c>
      <c r="U135" s="1">
        <v>7.75</v>
      </c>
      <c r="V135" s="1">
        <v>6.5</v>
      </c>
      <c r="W135" s="1">
        <v>6</v>
      </c>
      <c r="X135" s="1">
        <v>6</v>
      </c>
      <c r="Y135" s="1">
        <v>13</v>
      </c>
      <c r="Z135" s="1">
        <v>6.96</v>
      </c>
      <c r="AA135" s="1">
        <v>6.4405000000000001</v>
      </c>
      <c r="AB135" s="45">
        <v>201.97</v>
      </c>
      <c r="AC135" s="45">
        <v>545.17999999999995</v>
      </c>
      <c r="AD135" s="45">
        <v>343.21</v>
      </c>
      <c r="AE135" s="45">
        <v>333.6</v>
      </c>
      <c r="AF135" s="45">
        <v>195.49</v>
      </c>
      <c r="AG135" s="1">
        <v>122.3</v>
      </c>
      <c r="AH135" s="1">
        <v>107.3</v>
      </c>
      <c r="AI135" s="48">
        <v>129.95102909614201</v>
      </c>
      <c r="AJ135" s="48">
        <v>120.03539542882682</v>
      </c>
      <c r="AK135" s="48">
        <v>120.08915589263634</v>
      </c>
      <c r="AL135" s="48">
        <v>119.53913640760885</v>
      </c>
      <c r="AM135" s="48">
        <v>169.02703591035629</v>
      </c>
      <c r="AN135" s="48">
        <v>121.49299021365562</v>
      </c>
      <c r="AO135" s="48">
        <v>122.51754922625075</v>
      </c>
      <c r="AP135">
        <v>51.9</v>
      </c>
      <c r="AQ135">
        <v>-30.5</v>
      </c>
      <c r="AR135">
        <v>1000</v>
      </c>
      <c r="AS135">
        <f t="shared" si="2"/>
        <v>4.7423200241353252</v>
      </c>
    </row>
    <row r="136" spans="1:45">
      <c r="A136" s="1" t="s">
        <v>137</v>
      </c>
      <c r="B136" s="1">
        <v>114.8</v>
      </c>
      <c r="C136" s="5">
        <v>103.91</v>
      </c>
      <c r="D136" s="5">
        <v>145.63945898361996</v>
      </c>
      <c r="E136" s="5">
        <v>116.64560605183294</v>
      </c>
      <c r="F136" s="5">
        <v>136.74081360686574</v>
      </c>
      <c r="G136">
        <v>7205.9187940000002</v>
      </c>
      <c r="H136">
        <v>9410.02</v>
      </c>
      <c r="I136">
        <v>9596.01</v>
      </c>
      <c r="J136">
        <v>33811.449999999997</v>
      </c>
      <c r="K136">
        <v>34977.18</v>
      </c>
      <c r="L136" s="1">
        <v>61.759300000000003</v>
      </c>
      <c r="M136" s="1">
        <v>40.75</v>
      </c>
      <c r="N136" s="1">
        <v>81.63</v>
      </c>
      <c r="O136" s="1">
        <v>33.04</v>
      </c>
      <c r="P136" s="1">
        <v>54.79</v>
      </c>
      <c r="Q136" s="1">
        <v>8552.7099999999991</v>
      </c>
      <c r="R136" s="1">
        <v>-197.31</v>
      </c>
      <c r="S136" s="1">
        <v>20969.580000000002</v>
      </c>
      <c r="T136" s="1">
        <v>0</v>
      </c>
      <c r="U136" s="1">
        <v>7.75</v>
      </c>
      <c r="V136" s="1">
        <v>6.5</v>
      </c>
      <c r="W136" s="1">
        <v>6</v>
      </c>
      <c r="X136" s="1">
        <v>6</v>
      </c>
      <c r="Y136" s="1">
        <v>13</v>
      </c>
      <c r="Z136" s="1">
        <v>2.42</v>
      </c>
      <c r="AA136" s="1">
        <v>6.9877000000000002</v>
      </c>
      <c r="AB136" s="45">
        <v>388.81</v>
      </c>
      <c r="AC136" s="45">
        <v>891.5</v>
      </c>
      <c r="AD136" s="45">
        <v>502.69</v>
      </c>
      <c r="AE136" s="45">
        <v>93.11</v>
      </c>
      <c r="AF136" s="45">
        <v>422.16</v>
      </c>
      <c r="AG136" s="1">
        <v>121.8</v>
      </c>
      <c r="AH136" s="1">
        <v>107.8</v>
      </c>
      <c r="AI136" s="48">
        <v>133.05720126706743</v>
      </c>
      <c r="AJ136" s="48">
        <v>125.0476804709764</v>
      </c>
      <c r="AK136" s="48">
        <v>125.07190040197395</v>
      </c>
      <c r="AL136" s="48">
        <v>124.82410800900136</v>
      </c>
      <c r="AM136" s="48">
        <v>162.8474548307592</v>
      </c>
      <c r="AN136" s="48">
        <v>126.74141551452436</v>
      </c>
      <c r="AO136" s="48">
        <v>128.08138231286298</v>
      </c>
      <c r="AP136">
        <v>200.1</v>
      </c>
      <c r="AQ136">
        <v>8.4</v>
      </c>
      <c r="AR136">
        <v>1000</v>
      </c>
      <c r="AS136">
        <f t="shared" si="2"/>
        <v>4.7431914838854663</v>
      </c>
    </row>
    <row r="137" spans="1:45">
      <c r="A137" s="1" t="s">
        <v>138</v>
      </c>
      <c r="B137" s="1">
        <v>115.7</v>
      </c>
      <c r="C137" s="5">
        <v>103.15</v>
      </c>
      <c r="D137" s="5">
        <v>145.31483938404716</v>
      </c>
      <c r="E137" s="5">
        <v>119.14495039118248</v>
      </c>
      <c r="F137" s="5">
        <v>136.64587732394369</v>
      </c>
      <c r="G137">
        <v>7519.4211730000006</v>
      </c>
      <c r="H137">
        <v>9464.09</v>
      </c>
      <c r="I137">
        <v>9651.7999999999993</v>
      </c>
      <c r="J137">
        <v>34558.61</v>
      </c>
      <c r="K137">
        <v>35727.35</v>
      </c>
      <c r="L137" s="1">
        <v>61.922600000000003</v>
      </c>
      <c r="M137" s="1">
        <v>40.44</v>
      </c>
      <c r="N137" s="1">
        <v>82.03</v>
      </c>
      <c r="O137" s="1">
        <v>34</v>
      </c>
      <c r="P137" s="1">
        <v>55.42</v>
      </c>
      <c r="Q137" s="1">
        <v>9093.89</v>
      </c>
      <c r="R137" s="1">
        <v>218.84</v>
      </c>
      <c r="S137" s="1">
        <v>21204.52</v>
      </c>
      <c r="T137" s="1">
        <v>0</v>
      </c>
      <c r="U137" s="1">
        <v>7.75</v>
      </c>
      <c r="V137" s="1">
        <v>6.5</v>
      </c>
      <c r="W137" s="1">
        <v>6</v>
      </c>
      <c r="X137" s="1">
        <v>6</v>
      </c>
      <c r="Y137" s="1">
        <v>13</v>
      </c>
      <c r="Z137" s="1">
        <v>0.73</v>
      </c>
      <c r="AA137" s="1">
        <v>5.0083000000000002</v>
      </c>
      <c r="AB137" s="45">
        <v>311.58999999999997</v>
      </c>
      <c r="AC137" s="45">
        <v>481.63</v>
      </c>
      <c r="AD137" s="45">
        <v>170.04</v>
      </c>
      <c r="AE137" s="45">
        <v>137.54</v>
      </c>
      <c r="AF137" s="45">
        <v>23.42</v>
      </c>
      <c r="AG137" s="1">
        <v>124.8</v>
      </c>
      <c r="AH137" s="1">
        <v>109.3</v>
      </c>
      <c r="AI137" s="48">
        <v>138.29468587575155</v>
      </c>
      <c r="AJ137" s="48">
        <v>127.04777153882446</v>
      </c>
      <c r="AK137" s="48">
        <v>126.94753607276114</v>
      </c>
      <c r="AL137" s="48">
        <v>127.9730380033419</v>
      </c>
      <c r="AM137" s="48">
        <v>160.40603654904504</v>
      </c>
      <c r="AN137" s="48">
        <v>135.16559000211316</v>
      </c>
      <c r="AO137" s="48">
        <v>138.11593686681383</v>
      </c>
      <c r="AP137">
        <v>296.39999999999998</v>
      </c>
      <c r="AQ137">
        <v>-0.3</v>
      </c>
      <c r="AR137">
        <v>1000</v>
      </c>
      <c r="AS137">
        <f t="shared" si="2"/>
        <v>4.7510006341996309</v>
      </c>
    </row>
    <row r="138" spans="1:45">
      <c r="A138" s="1" t="s">
        <v>139</v>
      </c>
      <c r="B138" s="1">
        <v>116</v>
      </c>
      <c r="C138" s="5">
        <v>102.89</v>
      </c>
      <c r="D138" s="5">
        <v>142.38176336380639</v>
      </c>
      <c r="E138" s="5">
        <v>121.14156479800542</v>
      </c>
      <c r="F138" s="5">
        <v>134.5997755403443</v>
      </c>
      <c r="G138">
        <v>7462.336373000001</v>
      </c>
      <c r="H138">
        <v>9319.34</v>
      </c>
      <c r="I138">
        <v>9508.31</v>
      </c>
      <c r="J138">
        <v>34858.15</v>
      </c>
      <c r="K138">
        <v>36027.01</v>
      </c>
      <c r="L138" s="1">
        <v>62.776600000000002</v>
      </c>
      <c r="M138" s="1">
        <v>40.96</v>
      </c>
      <c r="N138" s="1">
        <v>82.55</v>
      </c>
      <c r="O138" s="1">
        <v>35.230000000000004</v>
      </c>
      <c r="P138" s="1">
        <v>55.96</v>
      </c>
      <c r="Q138" s="1">
        <v>8767.07</v>
      </c>
      <c r="R138" s="1">
        <v>-629.38</v>
      </c>
      <c r="S138" s="1">
        <v>21708.69</v>
      </c>
      <c r="T138" s="1">
        <v>0</v>
      </c>
      <c r="U138" s="1">
        <v>7.75</v>
      </c>
      <c r="V138" s="1">
        <v>7</v>
      </c>
      <c r="W138" s="1">
        <v>6</v>
      </c>
      <c r="X138" s="1">
        <v>6</v>
      </c>
      <c r="Y138" s="1">
        <v>13</v>
      </c>
      <c r="Z138" s="1">
        <v>6.31</v>
      </c>
      <c r="AA138" s="1">
        <v>6.7484999999999999</v>
      </c>
      <c r="AB138" s="45">
        <v>693.74</v>
      </c>
      <c r="AC138" s="45">
        <v>433.04</v>
      </c>
      <c r="AD138" s="45">
        <v>-260.7</v>
      </c>
      <c r="AE138" s="45">
        <v>-288.85000000000002</v>
      </c>
      <c r="AF138" s="45">
        <v>-401.73</v>
      </c>
      <c r="AG138" s="1">
        <v>126.1</v>
      </c>
      <c r="AH138" s="1">
        <v>109.4</v>
      </c>
      <c r="AI138" s="48">
        <v>133.16768282980956</v>
      </c>
      <c r="AJ138" s="48">
        <v>128.47463882034418</v>
      </c>
      <c r="AK138" s="48">
        <v>129.17836044737015</v>
      </c>
      <c r="AL138" s="48">
        <v>121.97863448758864</v>
      </c>
      <c r="AM138" s="48">
        <v>148.77249528135042</v>
      </c>
      <c r="AN138" s="48">
        <v>130.00558045335558</v>
      </c>
      <c r="AO138" s="48">
        <v>131.63311588822657</v>
      </c>
      <c r="AP138">
        <v>257.8</v>
      </c>
      <c r="AQ138">
        <v>-2.4</v>
      </c>
      <c r="AR138">
        <v>1000</v>
      </c>
      <c r="AS138">
        <f t="shared" si="2"/>
        <v>4.7535901911063645</v>
      </c>
    </row>
    <row r="139" spans="1:45">
      <c r="A139" s="1" t="s">
        <v>140</v>
      </c>
      <c r="B139" s="1">
        <v>116</v>
      </c>
      <c r="C139" s="5">
        <v>101.58</v>
      </c>
      <c r="D139" s="5">
        <v>142.54600589891726</v>
      </c>
      <c r="E139" s="5">
        <v>115.75254515543413</v>
      </c>
      <c r="F139" s="5">
        <v>133.98243503350983</v>
      </c>
      <c r="G139">
        <v>7811.8010010000007</v>
      </c>
      <c r="H139">
        <v>9835.11</v>
      </c>
      <c r="I139">
        <v>10024.64</v>
      </c>
      <c r="J139">
        <v>35850.089999999997</v>
      </c>
      <c r="K139">
        <v>37018.910000000003</v>
      </c>
      <c r="L139" s="1">
        <v>61.8613</v>
      </c>
      <c r="M139" s="1">
        <v>39.74</v>
      </c>
      <c r="N139" s="1">
        <v>80.34</v>
      </c>
      <c r="O139" s="1">
        <v>34.480000000000004</v>
      </c>
      <c r="P139" s="1">
        <v>56.3</v>
      </c>
      <c r="Q139" s="1">
        <v>8713.66</v>
      </c>
      <c r="R139" s="1">
        <v>-744.25</v>
      </c>
      <c r="S139" s="1">
        <v>22452.48</v>
      </c>
      <c r="T139" s="1">
        <v>0</v>
      </c>
      <c r="U139" s="1">
        <v>7.75</v>
      </c>
      <c r="V139" s="1">
        <v>7</v>
      </c>
      <c r="W139" s="1">
        <v>6</v>
      </c>
      <c r="X139" s="1">
        <v>6</v>
      </c>
      <c r="Y139" s="1">
        <v>13</v>
      </c>
      <c r="Z139" s="1">
        <v>6.41</v>
      </c>
      <c r="AA139" s="1">
        <v>6.7164000000000001</v>
      </c>
      <c r="AB139" s="45">
        <v>686.63</v>
      </c>
      <c r="AC139" s="45">
        <v>465.25</v>
      </c>
      <c r="AD139" s="45">
        <v>-221.38</v>
      </c>
      <c r="AE139" s="45">
        <v>76.09</v>
      </c>
      <c r="AF139" s="45">
        <v>-319.19</v>
      </c>
      <c r="AG139" s="1">
        <v>125.5</v>
      </c>
      <c r="AH139" s="1">
        <v>109.2</v>
      </c>
      <c r="AI139" s="48">
        <v>140.7490160777725</v>
      </c>
      <c r="AJ139" s="48">
        <v>133.98011207431742</v>
      </c>
      <c r="AK139" s="48">
        <v>134.69797938418131</v>
      </c>
      <c r="AL139" s="48">
        <v>127.35352994847476</v>
      </c>
      <c r="AM139" s="48">
        <v>148.60311305468272</v>
      </c>
      <c r="AN139" s="48">
        <v>140.45303184370775</v>
      </c>
      <c r="AO139" s="48">
        <v>144.04823241321856</v>
      </c>
      <c r="AP139">
        <v>213.9</v>
      </c>
      <c r="AQ139">
        <v>13.6</v>
      </c>
      <c r="AR139">
        <v>1000</v>
      </c>
      <c r="AS139">
        <f t="shared" si="2"/>
        <v>4.7535901911063645</v>
      </c>
    </row>
    <row r="140" spans="1:45">
      <c r="A140" s="1" t="s">
        <v>141</v>
      </c>
      <c r="B140" s="1">
        <v>116.3</v>
      </c>
      <c r="C140" s="5">
        <v>110.89</v>
      </c>
      <c r="D140" s="5">
        <v>148.86951205652386</v>
      </c>
      <c r="E140" s="5">
        <v>122.0039714302258</v>
      </c>
      <c r="F140" s="5">
        <v>140.72130336367286</v>
      </c>
      <c r="G140">
        <v>7699.4642009999998</v>
      </c>
      <c r="H140">
        <v>9681.9500000000007</v>
      </c>
      <c r="I140">
        <v>9871.8700000000008</v>
      </c>
      <c r="J140">
        <v>36152.14</v>
      </c>
      <c r="K140">
        <v>37321</v>
      </c>
      <c r="L140" s="1">
        <v>61.806600000000003</v>
      </c>
      <c r="M140" s="1">
        <v>39.32</v>
      </c>
      <c r="N140" s="1">
        <v>81.350000000000009</v>
      </c>
      <c r="O140" s="1">
        <v>34.28</v>
      </c>
      <c r="P140" s="1">
        <v>56.75</v>
      </c>
      <c r="Q140" s="1">
        <v>8481.91</v>
      </c>
      <c r="R140" s="1">
        <v>-1370.66</v>
      </c>
      <c r="S140" s="1">
        <v>22343.7</v>
      </c>
      <c r="T140" s="1">
        <v>0</v>
      </c>
      <c r="U140" s="1">
        <v>7.75</v>
      </c>
      <c r="V140" s="1">
        <v>7</v>
      </c>
      <c r="W140" s="1">
        <v>6</v>
      </c>
      <c r="X140" s="1">
        <v>6</v>
      </c>
      <c r="Y140" s="1">
        <v>13</v>
      </c>
      <c r="Z140" s="1">
        <v>6.03</v>
      </c>
      <c r="AA140" s="1">
        <v>7.3026999999999997</v>
      </c>
      <c r="AB140" s="45">
        <v>499.54</v>
      </c>
      <c r="AC140" s="45">
        <v>510.1</v>
      </c>
      <c r="AD140" s="45">
        <v>10.56</v>
      </c>
      <c r="AE140" s="45">
        <v>-35.619999999999997</v>
      </c>
      <c r="AF140" s="45">
        <v>-161.07</v>
      </c>
      <c r="AG140" s="1">
        <v>126</v>
      </c>
      <c r="AH140" s="1">
        <v>109.9</v>
      </c>
      <c r="AI140" s="48">
        <v>147.90429454109835</v>
      </c>
      <c r="AJ140" s="48">
        <v>135.85841750342607</v>
      </c>
      <c r="AK140" s="48">
        <v>136.58710048016025</v>
      </c>
      <c r="AL140" s="48">
        <v>129.13199672526264</v>
      </c>
      <c r="AM140" s="48">
        <v>151.04922590500777</v>
      </c>
      <c r="AN140" s="48">
        <v>150.53026211284552</v>
      </c>
      <c r="AO140" s="48">
        <v>153.84011401116626</v>
      </c>
      <c r="AP140">
        <v>56.3</v>
      </c>
      <c r="AQ140">
        <v>-22.3</v>
      </c>
      <c r="AR140">
        <v>1000</v>
      </c>
      <c r="AS140">
        <f t="shared" si="2"/>
        <v>4.7561730595246186</v>
      </c>
    </row>
    <row r="141" spans="1:45">
      <c r="A141" s="1" t="s">
        <v>142</v>
      </c>
      <c r="B141" s="1">
        <v>116.8</v>
      </c>
      <c r="C141" s="5">
        <v>114.14</v>
      </c>
      <c r="D141" s="5">
        <v>145.35347675965525</v>
      </c>
      <c r="E141" s="5">
        <v>116.17148676587296</v>
      </c>
      <c r="F141" s="5">
        <v>137.92417076703225</v>
      </c>
      <c r="G141">
        <v>7926.874667</v>
      </c>
      <c r="H141">
        <v>10125.68</v>
      </c>
      <c r="I141">
        <v>10315.83</v>
      </c>
      <c r="J141">
        <v>36803.440000000002</v>
      </c>
      <c r="K141">
        <v>37973.379999999997</v>
      </c>
      <c r="L141" s="1">
        <v>63.082300000000004</v>
      </c>
      <c r="M141" s="1">
        <v>39.67</v>
      </c>
      <c r="N141" s="1">
        <v>81.78</v>
      </c>
      <c r="O141" s="1">
        <v>35.94</v>
      </c>
      <c r="P141" s="1">
        <v>58.46</v>
      </c>
      <c r="Q141" s="1">
        <v>8609.81</v>
      </c>
      <c r="R141" s="1">
        <v>-1421.22</v>
      </c>
      <c r="S141" s="1">
        <v>22834.03</v>
      </c>
      <c r="T141" s="1">
        <v>17.04</v>
      </c>
      <c r="U141" s="1">
        <v>7.75</v>
      </c>
      <c r="V141" s="1">
        <v>7.5</v>
      </c>
      <c r="W141" s="1">
        <v>6</v>
      </c>
      <c r="X141" s="1">
        <v>6</v>
      </c>
      <c r="Y141" s="1">
        <v>13</v>
      </c>
      <c r="Z141" s="1">
        <v>6.98</v>
      </c>
      <c r="AA141" s="1">
        <v>7.4870999999999999</v>
      </c>
      <c r="AB141" s="45">
        <v>284.55</v>
      </c>
      <c r="AC141" s="45">
        <v>424.73</v>
      </c>
      <c r="AD141" s="45">
        <v>140.18</v>
      </c>
      <c r="AE141" s="45">
        <v>124.12</v>
      </c>
      <c r="AF141" s="45">
        <v>3.53</v>
      </c>
      <c r="AG141" s="1">
        <v>125.2</v>
      </c>
      <c r="AH141" s="1">
        <v>110.3</v>
      </c>
      <c r="AI141" s="48">
        <v>157.84288041052486</v>
      </c>
      <c r="AJ141" s="48">
        <v>137.5423242115676</v>
      </c>
      <c r="AK141" s="48">
        <v>138.74229158312784</v>
      </c>
      <c r="AL141" s="48">
        <v>126.46551067414211</v>
      </c>
      <c r="AM141" s="48">
        <v>147.98763139211374</v>
      </c>
      <c r="AN141" s="48">
        <v>166.67930091163001</v>
      </c>
      <c r="AO141" s="48">
        <v>171.38079422070817</v>
      </c>
      <c r="AP141">
        <v>15.5</v>
      </c>
      <c r="AQ141">
        <v>-49.5</v>
      </c>
      <c r="AR141">
        <v>1000</v>
      </c>
      <c r="AS141">
        <f t="shared" si="2"/>
        <v>4.7604630703941266</v>
      </c>
    </row>
    <row r="142" spans="1:45">
      <c r="A142" s="1" t="s">
        <v>143</v>
      </c>
      <c r="B142" s="1">
        <v>116.7</v>
      </c>
      <c r="C142" s="5">
        <v>120.43</v>
      </c>
      <c r="D142" s="5">
        <v>160.47164364250153</v>
      </c>
      <c r="E142" s="5">
        <v>121.00464241800834</v>
      </c>
      <c r="F142" s="5">
        <v>150.73153230571387</v>
      </c>
      <c r="G142">
        <v>8077.7383669999999</v>
      </c>
      <c r="H142">
        <v>10239.56</v>
      </c>
      <c r="I142">
        <v>10431.950000000001</v>
      </c>
      <c r="J142">
        <v>37055.14</v>
      </c>
      <c r="K142">
        <v>38224.15</v>
      </c>
      <c r="L142" s="1">
        <v>62.277700000000003</v>
      </c>
      <c r="M142" s="1">
        <v>39.410000000000004</v>
      </c>
      <c r="N142" s="1">
        <v>78.739999999999995</v>
      </c>
      <c r="O142" s="1">
        <v>35.21</v>
      </c>
      <c r="P142" s="1">
        <v>58.12</v>
      </c>
      <c r="Q142" s="1">
        <v>8354.2900000000009</v>
      </c>
      <c r="R142" s="1">
        <v>-1402.13</v>
      </c>
      <c r="S142" s="1">
        <v>23350.02</v>
      </c>
      <c r="T142" s="1">
        <v>14.72</v>
      </c>
      <c r="U142" s="1">
        <v>7.75</v>
      </c>
      <c r="V142" s="1">
        <v>7.5</v>
      </c>
      <c r="W142" s="1">
        <v>6</v>
      </c>
      <c r="X142" s="1">
        <v>6</v>
      </c>
      <c r="Y142" s="1">
        <v>13</v>
      </c>
      <c r="Z142" s="1">
        <v>7.5</v>
      </c>
      <c r="AA142" s="1">
        <v>7.2775999999999996</v>
      </c>
      <c r="AB142" s="45">
        <v>815.74</v>
      </c>
      <c r="AC142" s="45">
        <v>628.78</v>
      </c>
      <c r="AD142" s="45">
        <v>-186.96</v>
      </c>
      <c r="AE142" s="45">
        <v>-307.64</v>
      </c>
      <c r="AF142" s="45">
        <v>-268.12</v>
      </c>
      <c r="AG142" s="1">
        <v>121.6</v>
      </c>
      <c r="AH142" s="1">
        <v>110.6</v>
      </c>
      <c r="AI142" s="48">
        <v>156.74236745439484</v>
      </c>
      <c r="AJ142" s="48">
        <v>144.41202725476182</v>
      </c>
      <c r="AK142" s="48">
        <v>145.84437393107129</v>
      </c>
      <c r="AL142" s="48">
        <v>131.19013686802415</v>
      </c>
      <c r="AM142" s="48">
        <v>141.85163516592203</v>
      </c>
      <c r="AN142" s="48">
        <v>164.70124695088063</v>
      </c>
      <c r="AO142" s="48">
        <v>168.04762683871525</v>
      </c>
      <c r="AP142">
        <v>16.399999999999999</v>
      </c>
      <c r="AQ142">
        <v>0.7</v>
      </c>
      <c r="AR142">
        <v>1000</v>
      </c>
      <c r="AS142">
        <f t="shared" si="2"/>
        <v>4.75960653929251</v>
      </c>
    </row>
    <row r="143" spans="1:45">
      <c r="A143" s="1" t="s">
        <v>144</v>
      </c>
      <c r="B143" s="1">
        <v>117.5</v>
      </c>
      <c r="C143" s="5">
        <v>122.65</v>
      </c>
      <c r="D143" s="5">
        <v>162.11058926939518</v>
      </c>
      <c r="E143" s="5">
        <v>123.29553776094441</v>
      </c>
      <c r="F143" s="5">
        <v>152.5199929329151</v>
      </c>
      <c r="G143">
        <v>8381.7713670000012</v>
      </c>
      <c r="H143">
        <v>10528.09</v>
      </c>
      <c r="I143">
        <v>10721.29</v>
      </c>
      <c r="J143">
        <v>38043.339999999997</v>
      </c>
      <c r="K143">
        <v>39202.050000000003</v>
      </c>
      <c r="L143" s="1">
        <v>62.837400000000002</v>
      </c>
      <c r="M143" s="1">
        <v>39.39</v>
      </c>
      <c r="N143" s="1">
        <v>78.400000000000006</v>
      </c>
      <c r="O143" s="1">
        <v>37.01</v>
      </c>
      <c r="P143" s="1">
        <v>58.73</v>
      </c>
      <c r="Q143" s="1">
        <v>8374.7800000000007</v>
      </c>
      <c r="R143" s="1">
        <v>-1558.79</v>
      </c>
      <c r="S143" s="1">
        <v>23765.06</v>
      </c>
      <c r="T143" s="1">
        <v>15.71</v>
      </c>
      <c r="U143" s="1">
        <v>7.75</v>
      </c>
      <c r="V143" s="1">
        <v>7.5</v>
      </c>
      <c r="W143" s="1">
        <v>6</v>
      </c>
      <c r="X143" s="1">
        <v>6</v>
      </c>
      <c r="Y143" s="1">
        <v>13</v>
      </c>
      <c r="Z143" s="1">
        <v>6.69</v>
      </c>
      <c r="AA143" s="1">
        <v>6.8990999999999998</v>
      </c>
      <c r="AB143" s="45">
        <v>473.66</v>
      </c>
      <c r="AC143" s="45">
        <v>655.89</v>
      </c>
      <c r="AD143" s="45">
        <v>182.23</v>
      </c>
      <c r="AE143" s="45">
        <v>161.5</v>
      </c>
      <c r="AF143" s="45">
        <v>-70.48</v>
      </c>
      <c r="AG143" s="1">
        <v>119.9</v>
      </c>
      <c r="AH143" s="1">
        <v>112.4</v>
      </c>
      <c r="AI143" s="48">
        <v>162.45527504307324</v>
      </c>
      <c r="AJ143" s="48">
        <v>152.06237451056197</v>
      </c>
      <c r="AK143" s="48">
        <v>153.4808887315732</v>
      </c>
      <c r="AL143" s="48">
        <v>138.96817053575077</v>
      </c>
      <c r="AM143" s="48">
        <v>151.91730070610913</v>
      </c>
      <c r="AN143" s="48">
        <v>168.57770616326781</v>
      </c>
      <c r="AO143" s="48">
        <v>170.25416092527669</v>
      </c>
      <c r="AP143">
        <v>25.8</v>
      </c>
      <c r="AQ143">
        <v>-19.2</v>
      </c>
      <c r="AR143">
        <v>1000</v>
      </c>
      <c r="AS143">
        <f t="shared" si="2"/>
        <v>4.7664383335842135</v>
      </c>
    </row>
    <row r="144" spans="1:45">
      <c r="A144" s="1" t="s">
        <v>145</v>
      </c>
      <c r="B144" s="1">
        <v>119</v>
      </c>
      <c r="C144" s="5">
        <v>120.22</v>
      </c>
      <c r="D144" s="5">
        <v>159.26480514522993</v>
      </c>
      <c r="E144" s="5">
        <v>116.44124429064327</v>
      </c>
      <c r="F144" s="5">
        <v>149.31955354306058</v>
      </c>
      <c r="G144">
        <v>8505.2130820000002</v>
      </c>
      <c r="H144">
        <v>10684.68</v>
      </c>
      <c r="I144">
        <v>10878.42</v>
      </c>
      <c r="J144">
        <v>38818.76</v>
      </c>
      <c r="K144">
        <v>39964.550000000003</v>
      </c>
      <c r="L144" s="1">
        <v>64.293400000000005</v>
      </c>
      <c r="M144" s="1">
        <v>39.92</v>
      </c>
      <c r="N144" s="1">
        <v>79.31</v>
      </c>
      <c r="O144" s="1">
        <v>38.1</v>
      </c>
      <c r="P144" s="1">
        <v>60.63</v>
      </c>
      <c r="Q144" s="1">
        <v>8569.2000000000007</v>
      </c>
      <c r="R144" s="1">
        <v>-1723.22</v>
      </c>
      <c r="S144" s="1">
        <v>24673.34</v>
      </c>
      <c r="T144" s="1">
        <v>17.03</v>
      </c>
      <c r="U144" s="1">
        <v>7.75</v>
      </c>
      <c r="V144" s="1">
        <v>7.5</v>
      </c>
      <c r="W144" s="1">
        <v>6</v>
      </c>
      <c r="X144" s="1">
        <v>6</v>
      </c>
      <c r="Y144" s="1">
        <v>12.625</v>
      </c>
      <c r="Z144" s="1">
        <v>7.06</v>
      </c>
      <c r="AA144" s="1">
        <v>7.1669999999999998</v>
      </c>
      <c r="AB144" s="45">
        <v>346.9</v>
      </c>
      <c r="AC144" s="45">
        <v>442.91</v>
      </c>
      <c r="AD144" s="45">
        <v>96.01</v>
      </c>
      <c r="AE144" s="45">
        <v>-3.94</v>
      </c>
      <c r="AF144" s="45">
        <v>22.96</v>
      </c>
      <c r="AG144" s="1">
        <v>122.5</v>
      </c>
      <c r="AH144" s="1">
        <v>113.6</v>
      </c>
      <c r="AI144" s="48">
        <v>171.38209101037441</v>
      </c>
      <c r="AJ144" s="48">
        <v>166.55144162443128</v>
      </c>
      <c r="AK144" s="48">
        <v>167.34446786670037</v>
      </c>
      <c r="AL144" s="48">
        <v>159.23107273433502</v>
      </c>
      <c r="AM144" s="48">
        <v>159.47786160208761</v>
      </c>
      <c r="AN144" s="48">
        <v>176.2669556234712</v>
      </c>
      <c r="AO144" s="48">
        <v>175.33751604713686</v>
      </c>
      <c r="AP144">
        <v>19.3</v>
      </c>
      <c r="AQ144">
        <v>-14.2</v>
      </c>
      <c r="AR144">
        <v>1000</v>
      </c>
      <c r="AS144">
        <f t="shared" si="2"/>
        <v>4.7791234931115296</v>
      </c>
    </row>
    <row r="145" spans="1:45">
      <c r="A145" s="1" t="s">
        <v>146</v>
      </c>
      <c r="B145" s="1">
        <v>121.5</v>
      </c>
      <c r="C145" s="5">
        <v>134.31</v>
      </c>
      <c r="D145" s="5">
        <v>172.07497084048077</v>
      </c>
      <c r="E145" s="5">
        <v>125.11844467075616</v>
      </c>
      <c r="F145" s="5">
        <v>161.88454867892511</v>
      </c>
      <c r="G145">
        <v>9282.7449820000002</v>
      </c>
      <c r="H145">
        <v>11558.1</v>
      </c>
      <c r="I145">
        <v>11755.99</v>
      </c>
      <c r="J145">
        <v>40178.550000000003</v>
      </c>
      <c r="K145">
        <v>41327.06</v>
      </c>
      <c r="L145" s="1">
        <v>65.730699999999999</v>
      </c>
      <c r="M145" s="1">
        <v>39.97</v>
      </c>
      <c r="N145" s="1">
        <v>79.53</v>
      </c>
      <c r="O145" s="1">
        <v>40.08</v>
      </c>
      <c r="P145" s="1">
        <v>63.09</v>
      </c>
      <c r="Q145" s="1">
        <v>8995.18</v>
      </c>
      <c r="R145" s="1">
        <v>-1132.0899999999999</v>
      </c>
      <c r="S145" s="1">
        <v>25789.9</v>
      </c>
      <c r="T145" s="1">
        <v>17.88</v>
      </c>
      <c r="U145" s="1">
        <v>7.75</v>
      </c>
      <c r="V145" s="1">
        <v>7.5</v>
      </c>
      <c r="W145" s="1">
        <v>6</v>
      </c>
      <c r="X145" s="1">
        <v>6</v>
      </c>
      <c r="Y145" s="1">
        <v>12.5</v>
      </c>
      <c r="Z145" s="1">
        <v>7.37</v>
      </c>
      <c r="AA145" s="1">
        <v>7.0015000000000001</v>
      </c>
      <c r="AB145" s="45">
        <v>1070.8900000000001</v>
      </c>
      <c r="AC145" s="45">
        <v>1285.99</v>
      </c>
      <c r="AD145" s="45">
        <v>215.1</v>
      </c>
      <c r="AE145" s="45">
        <v>-23.97</v>
      </c>
      <c r="AF145" s="45">
        <v>-51.8</v>
      </c>
      <c r="AG145" s="1">
        <v>125.6</v>
      </c>
      <c r="AH145" s="1">
        <v>115.8</v>
      </c>
      <c r="AI145" s="48">
        <v>181.80931013197576</v>
      </c>
      <c r="AJ145" s="48">
        <v>173.52246147190664</v>
      </c>
      <c r="AK145" s="48">
        <v>174.99215986832468</v>
      </c>
      <c r="AL145" s="48">
        <v>159.95578001105252</v>
      </c>
      <c r="AM145" s="48">
        <v>165.99706914131141</v>
      </c>
      <c r="AN145" s="48">
        <v>188.84767129989791</v>
      </c>
      <c r="AO145" s="48">
        <v>191.09721627716976</v>
      </c>
      <c r="AP145">
        <v>37.799999999999997</v>
      </c>
      <c r="AQ145">
        <v>20.6</v>
      </c>
      <c r="AR145">
        <v>1000</v>
      </c>
      <c r="AS145">
        <f t="shared" si="2"/>
        <v>4.7999142627806028</v>
      </c>
    </row>
    <row r="146" spans="1:45">
      <c r="A146" s="1" t="s">
        <v>147</v>
      </c>
      <c r="B146" s="1">
        <v>123.5</v>
      </c>
      <c r="C146" s="5">
        <v>112.32</v>
      </c>
      <c r="D146" s="5">
        <v>150.9779686683807</v>
      </c>
      <c r="E146" s="5">
        <v>120.19536984369729</v>
      </c>
      <c r="F146" s="5">
        <v>142.32962714924369</v>
      </c>
      <c r="G146">
        <v>8882.8676180000002</v>
      </c>
      <c r="H146">
        <v>11092.12</v>
      </c>
      <c r="I146">
        <v>11288.58</v>
      </c>
      <c r="J146">
        <v>40375.83</v>
      </c>
      <c r="K146">
        <v>41520.800000000003</v>
      </c>
      <c r="L146" s="1">
        <v>65.698300000000003</v>
      </c>
      <c r="M146" s="1">
        <v>40.46</v>
      </c>
      <c r="N146" s="1">
        <v>79.5</v>
      </c>
      <c r="O146" s="1">
        <v>38.99</v>
      </c>
      <c r="P146" s="1">
        <v>63.09</v>
      </c>
      <c r="Q146" s="1">
        <v>8993.35</v>
      </c>
      <c r="R146" s="1">
        <v>-1604.86</v>
      </c>
      <c r="S146" s="1">
        <v>25380.400000000001</v>
      </c>
      <c r="T146" s="1">
        <v>0</v>
      </c>
      <c r="U146" s="1">
        <v>7.75</v>
      </c>
      <c r="V146" s="1">
        <v>7.75</v>
      </c>
      <c r="W146" s="1">
        <v>6</v>
      </c>
      <c r="X146" s="1">
        <v>6</v>
      </c>
      <c r="Y146" s="1">
        <v>12.5</v>
      </c>
      <c r="Z146" s="1">
        <v>6.18</v>
      </c>
      <c r="AA146" s="1">
        <v>6.9923000000000002</v>
      </c>
      <c r="AB146" s="45">
        <v>133.94</v>
      </c>
      <c r="AC146" s="45">
        <v>463.33</v>
      </c>
      <c r="AD146" s="45">
        <v>329.39</v>
      </c>
      <c r="AE146" s="45">
        <v>304.82</v>
      </c>
      <c r="AF146" s="45">
        <v>206.85</v>
      </c>
      <c r="AG146" s="1">
        <v>128.9</v>
      </c>
      <c r="AH146" s="1">
        <v>116.2</v>
      </c>
      <c r="AI146" s="48">
        <v>189.74469608767208</v>
      </c>
      <c r="AJ146" s="48">
        <v>171.83183930431568</v>
      </c>
      <c r="AK146" s="48">
        <v>173.70819127075126</v>
      </c>
      <c r="AL146" s="48">
        <v>154.51136763535285</v>
      </c>
      <c r="AM146" s="48">
        <v>164.71531091452343</v>
      </c>
      <c r="AN146" s="48">
        <v>202.29560599993519</v>
      </c>
      <c r="AO146" s="48">
        <v>204.23654594745631</v>
      </c>
      <c r="AP146">
        <v>33</v>
      </c>
      <c r="AQ146">
        <v>-15.4</v>
      </c>
      <c r="AR146">
        <v>1080</v>
      </c>
      <c r="AS146">
        <f t="shared" si="2"/>
        <v>4.816241156068032</v>
      </c>
    </row>
    <row r="147" spans="1:45">
      <c r="A147" s="1" t="s">
        <v>148</v>
      </c>
      <c r="B147" s="1">
        <v>124.1</v>
      </c>
      <c r="C147" s="5">
        <v>115.56</v>
      </c>
      <c r="D147" s="5">
        <v>155.32009443639527</v>
      </c>
      <c r="E147" s="5">
        <v>126.76151323072104</v>
      </c>
      <c r="F147" s="5">
        <v>146.74515462985744</v>
      </c>
      <c r="G147">
        <v>9119.0246740000002</v>
      </c>
      <c r="H147">
        <v>11140.93</v>
      </c>
      <c r="I147">
        <v>11338.87</v>
      </c>
      <c r="J147">
        <v>40956.910000000003</v>
      </c>
      <c r="K147">
        <v>42108.22</v>
      </c>
      <c r="L147" s="1">
        <v>69.025000000000006</v>
      </c>
      <c r="M147" s="1">
        <v>42.59</v>
      </c>
      <c r="N147" s="1">
        <v>84.16</v>
      </c>
      <c r="O147" s="1">
        <v>40.42</v>
      </c>
      <c r="P147" s="1">
        <v>65.989999999999995</v>
      </c>
      <c r="Q147" s="1">
        <v>9216.9500000000007</v>
      </c>
      <c r="R147" s="1">
        <v>-1443.24</v>
      </c>
      <c r="S147" s="1">
        <v>25798.5</v>
      </c>
      <c r="T147" s="1">
        <v>0</v>
      </c>
      <c r="U147" s="1">
        <v>7.75</v>
      </c>
      <c r="V147" s="1">
        <v>8.25</v>
      </c>
      <c r="W147" s="1">
        <v>6</v>
      </c>
      <c r="X147" s="1">
        <v>6</v>
      </c>
      <c r="Y147" s="1">
        <v>12.5</v>
      </c>
      <c r="Z147" s="1">
        <v>6.7</v>
      </c>
      <c r="AA147" s="1">
        <v>7.4169999999999998</v>
      </c>
      <c r="AB147" s="45">
        <v>228.9</v>
      </c>
      <c r="AC147" s="45">
        <v>631.52</v>
      </c>
      <c r="AD147" s="45">
        <v>402.62</v>
      </c>
      <c r="AE147" s="45">
        <v>372.49</v>
      </c>
      <c r="AF147" s="45">
        <v>252.87</v>
      </c>
      <c r="AG147" s="1">
        <v>130.19999999999999</v>
      </c>
      <c r="AH147" s="1">
        <v>116.6</v>
      </c>
      <c r="AI147" s="48">
        <v>204.08608694072029</v>
      </c>
      <c r="AJ147" s="48">
        <v>172.12991463310112</v>
      </c>
      <c r="AK147" s="48">
        <v>173.8598916383001</v>
      </c>
      <c r="AL147" s="48">
        <v>156.1606198299373</v>
      </c>
      <c r="AM147" s="48">
        <v>160.23116813787735</v>
      </c>
      <c r="AN147" s="48">
        <v>226.2446893280713</v>
      </c>
      <c r="AO147" s="48">
        <v>230.52042687802478</v>
      </c>
      <c r="AP147">
        <v>45.7</v>
      </c>
      <c r="AQ147">
        <v>-31.2</v>
      </c>
      <c r="AR147">
        <v>1080</v>
      </c>
      <c r="AS147">
        <f t="shared" si="2"/>
        <v>4.8210876922105612</v>
      </c>
    </row>
    <row r="148" spans="1:45">
      <c r="A148" s="1" t="s">
        <v>149</v>
      </c>
      <c r="B148" s="1">
        <v>127.3</v>
      </c>
      <c r="C148" s="5">
        <v>103.55</v>
      </c>
      <c r="D148" s="5">
        <v>160.7054629840155</v>
      </c>
      <c r="E148" s="5">
        <v>119.62111329475437</v>
      </c>
      <c r="F148" s="5">
        <v>148.37570257542421</v>
      </c>
      <c r="G148">
        <v>9316.8666740000008</v>
      </c>
      <c r="H148">
        <v>11081.41</v>
      </c>
      <c r="I148">
        <v>11281.91</v>
      </c>
      <c r="J148">
        <v>41071.33</v>
      </c>
      <c r="K148">
        <v>42226.04</v>
      </c>
      <c r="L148" s="1">
        <v>70.163600000000002</v>
      </c>
      <c r="M148" s="1">
        <v>42.95</v>
      </c>
      <c r="N148" s="1">
        <v>85.62</v>
      </c>
      <c r="O148" s="1">
        <v>40.65</v>
      </c>
      <c r="P148" s="1">
        <v>67.81</v>
      </c>
      <c r="Q148" s="1">
        <v>9356.42</v>
      </c>
      <c r="R148" s="1">
        <v>-1132.22</v>
      </c>
      <c r="S148" s="1">
        <v>26098</v>
      </c>
      <c r="T148" s="1">
        <v>14.08</v>
      </c>
      <c r="U148" s="1">
        <v>8.5</v>
      </c>
      <c r="V148" s="1">
        <v>8.25</v>
      </c>
      <c r="W148" s="1">
        <v>6</v>
      </c>
      <c r="X148" s="1">
        <v>6</v>
      </c>
      <c r="Y148" s="1">
        <v>12.625</v>
      </c>
      <c r="Z148" s="1">
        <v>7.8</v>
      </c>
      <c r="AA148" s="1">
        <v>8.6517999999999997</v>
      </c>
      <c r="AB148" s="45">
        <v>465.29</v>
      </c>
      <c r="AC148" s="45">
        <v>594.54</v>
      </c>
      <c r="AD148" s="45">
        <v>129.25</v>
      </c>
      <c r="AE148" s="45">
        <v>88.26</v>
      </c>
      <c r="AF148" s="45">
        <v>42.42</v>
      </c>
      <c r="AG148" s="1">
        <v>130.30000000000001</v>
      </c>
      <c r="AH148" s="1">
        <v>118.2</v>
      </c>
      <c r="AI148" s="48">
        <v>215.90468466969151</v>
      </c>
      <c r="AJ148" s="48">
        <v>179.77997985438387</v>
      </c>
      <c r="AK148" s="48">
        <v>181.12864101824832</v>
      </c>
      <c r="AL148" s="48">
        <v>167.33058448635023</v>
      </c>
      <c r="AM148" s="48">
        <v>157.96833791632233</v>
      </c>
      <c r="AN148" s="48">
        <v>243.38717375218894</v>
      </c>
      <c r="AO148" s="48">
        <v>247.0076342388177</v>
      </c>
      <c r="AP148">
        <v>210.9</v>
      </c>
      <c r="AQ148">
        <v>22.4</v>
      </c>
      <c r="AR148">
        <v>1080</v>
      </c>
      <c r="AS148">
        <f t="shared" si="2"/>
        <v>4.846546505563361</v>
      </c>
    </row>
    <row r="149" spans="1:45">
      <c r="A149" s="1" t="s">
        <v>150</v>
      </c>
      <c r="B149" s="1">
        <v>128.6</v>
      </c>
      <c r="C149" s="5">
        <v>105.43</v>
      </c>
      <c r="D149" s="5">
        <v>154.29400611454275</v>
      </c>
      <c r="E149" s="5">
        <v>124.45018171166598</v>
      </c>
      <c r="F149" s="5">
        <v>144.29763984350615</v>
      </c>
      <c r="G149">
        <v>9518.7892929999998</v>
      </c>
      <c r="H149">
        <v>11063.1</v>
      </c>
      <c r="I149">
        <v>11266.09</v>
      </c>
      <c r="J149">
        <v>41489.870000000003</v>
      </c>
      <c r="K149">
        <v>42647.01</v>
      </c>
      <c r="L149" s="1">
        <v>68.871499999999997</v>
      </c>
      <c r="M149" s="1">
        <v>42.49</v>
      </c>
      <c r="N149" s="1">
        <v>84.21</v>
      </c>
      <c r="O149" s="1">
        <v>39.42</v>
      </c>
      <c r="P149" s="1">
        <v>66.33</v>
      </c>
      <c r="Q149" s="1">
        <v>9675.83</v>
      </c>
      <c r="R149" s="1">
        <v>-590.96</v>
      </c>
      <c r="S149" s="1">
        <v>26231.06</v>
      </c>
      <c r="T149" s="1">
        <v>14.38</v>
      </c>
      <c r="U149" s="1">
        <v>9</v>
      </c>
      <c r="V149" s="1">
        <v>8.75</v>
      </c>
      <c r="W149" s="1">
        <v>6</v>
      </c>
      <c r="X149" s="1">
        <v>6</v>
      </c>
      <c r="Y149" s="1">
        <v>13</v>
      </c>
      <c r="Z149" s="1">
        <v>8.85</v>
      </c>
      <c r="AA149" s="1">
        <v>9.1501999999999999</v>
      </c>
      <c r="AB149" s="45">
        <v>359.27</v>
      </c>
      <c r="AC149" s="45">
        <v>657.81</v>
      </c>
      <c r="AD149" s="45">
        <v>298.54000000000002</v>
      </c>
      <c r="AE149" s="45">
        <v>236.56</v>
      </c>
      <c r="AF149" s="45">
        <v>137.65</v>
      </c>
      <c r="AG149" s="1">
        <v>133.4</v>
      </c>
      <c r="AH149" s="1">
        <v>119.4</v>
      </c>
      <c r="AI149" s="48">
        <v>219.89949984904374</v>
      </c>
      <c r="AJ149" s="48">
        <v>178.65736476356429</v>
      </c>
      <c r="AK149" s="48">
        <v>179.89681716657483</v>
      </c>
      <c r="AL149" s="48">
        <v>167.21606770661927</v>
      </c>
      <c r="AM149" s="48">
        <v>160.19863722228038</v>
      </c>
      <c r="AN149" s="48">
        <v>249.39999664082833</v>
      </c>
      <c r="AO149" s="48">
        <v>249.66260219791101</v>
      </c>
      <c r="AP149">
        <v>251.9</v>
      </c>
      <c r="AQ149">
        <v>-14.8</v>
      </c>
      <c r="AR149">
        <v>1080</v>
      </c>
      <c r="AS149">
        <f t="shared" si="2"/>
        <v>4.8567068118035186</v>
      </c>
    </row>
    <row r="150" spans="1:45">
      <c r="A150" s="1" t="s">
        <v>151</v>
      </c>
      <c r="B150" s="1">
        <v>128.9</v>
      </c>
      <c r="C150" s="5">
        <v>105.41</v>
      </c>
      <c r="D150" s="5">
        <v>151.40265474325702</v>
      </c>
      <c r="E150" s="5">
        <v>122.07141081141837</v>
      </c>
      <c r="F150" s="5">
        <v>141.86566348724566</v>
      </c>
      <c r="G150">
        <v>9474.1873930000002</v>
      </c>
      <c r="H150">
        <v>11134.39</v>
      </c>
      <c r="I150">
        <v>11338.01</v>
      </c>
      <c r="J150">
        <v>42261.71</v>
      </c>
      <c r="K150">
        <v>43416.78</v>
      </c>
      <c r="L150" s="1">
        <v>68.745100000000008</v>
      </c>
      <c r="M150" s="1">
        <v>43.79</v>
      </c>
      <c r="N150" s="1">
        <v>80.05</v>
      </c>
      <c r="O150" s="1">
        <v>40.14</v>
      </c>
      <c r="P150" s="1">
        <v>64.56</v>
      </c>
      <c r="Q150" s="1">
        <v>9709.25</v>
      </c>
      <c r="R150" s="1">
        <v>-892.3</v>
      </c>
      <c r="S150" s="1">
        <v>26754.83</v>
      </c>
      <c r="T150" s="1">
        <v>0</v>
      </c>
      <c r="U150" s="1">
        <v>9</v>
      </c>
      <c r="V150" s="1">
        <v>9</v>
      </c>
      <c r="W150" s="1">
        <v>6</v>
      </c>
      <c r="X150" s="1">
        <v>6</v>
      </c>
      <c r="Y150" s="1">
        <v>13.625</v>
      </c>
      <c r="Z150" s="1">
        <v>9</v>
      </c>
      <c r="AA150" s="1">
        <v>8.9913000000000007</v>
      </c>
      <c r="AB150" s="45">
        <v>439.74</v>
      </c>
      <c r="AC150" s="45">
        <v>448.84</v>
      </c>
      <c r="AD150" s="45">
        <v>9.1</v>
      </c>
      <c r="AE150" s="45">
        <v>-23.34</v>
      </c>
      <c r="AF150" s="45">
        <v>-129.30000000000001</v>
      </c>
      <c r="AG150" s="1">
        <v>134.4</v>
      </c>
      <c r="AH150" s="1">
        <v>120.2</v>
      </c>
      <c r="AI150" s="48">
        <v>195.96234386292974</v>
      </c>
      <c r="AJ150" s="48">
        <v>167.27510643486681</v>
      </c>
      <c r="AK150" s="48">
        <v>167.46172277613044</v>
      </c>
      <c r="AL150" s="48">
        <v>165.55246424958298</v>
      </c>
      <c r="AM150" s="48">
        <v>151.08343457168237</v>
      </c>
      <c r="AN150" s="48">
        <v>217.45796288704253</v>
      </c>
      <c r="AO150" s="48">
        <v>215.29741512840033</v>
      </c>
      <c r="AP150">
        <v>263.89999999999998</v>
      </c>
      <c r="AQ150">
        <v>2.4</v>
      </c>
      <c r="AR150">
        <v>1080</v>
      </c>
      <c r="AS150">
        <f t="shared" si="2"/>
        <v>4.859036909945142</v>
      </c>
    </row>
    <row r="151" spans="1:45">
      <c r="A151" s="1" t="s">
        <v>152</v>
      </c>
      <c r="B151" s="1">
        <v>128.5</v>
      </c>
      <c r="C151" s="5">
        <v>107.4</v>
      </c>
      <c r="D151" s="5">
        <v>160.09948943911533</v>
      </c>
      <c r="E151" s="5">
        <v>120.81867321532576</v>
      </c>
      <c r="F151" s="5">
        <v>148.58661371757364</v>
      </c>
      <c r="G151">
        <v>9569.0576769999989</v>
      </c>
      <c r="H151">
        <v>11433.91</v>
      </c>
      <c r="I151">
        <v>11640.44</v>
      </c>
      <c r="J151">
        <v>42835.14</v>
      </c>
      <c r="K151">
        <v>43989.65</v>
      </c>
      <c r="L151" s="1">
        <v>73.054000000000002</v>
      </c>
      <c r="M151" s="1">
        <v>46.94</v>
      </c>
      <c r="N151" s="1">
        <v>85.57</v>
      </c>
      <c r="O151" s="1">
        <v>44.19</v>
      </c>
      <c r="P151" s="1">
        <v>67.790000000000006</v>
      </c>
      <c r="Q151" s="1">
        <v>9672.9599999999991</v>
      </c>
      <c r="R151" s="1">
        <v>-618.61</v>
      </c>
      <c r="S151" s="1">
        <v>27729.38</v>
      </c>
      <c r="T151" s="1">
        <v>18.670000000000002</v>
      </c>
      <c r="U151" s="1">
        <v>9</v>
      </c>
      <c r="V151" s="1">
        <v>9</v>
      </c>
      <c r="W151" s="1">
        <v>6</v>
      </c>
      <c r="X151" s="1">
        <v>6</v>
      </c>
      <c r="Y151" s="1">
        <v>13.875</v>
      </c>
      <c r="Z151" s="1">
        <v>10.57</v>
      </c>
      <c r="AA151" s="1">
        <v>8.7417999999999996</v>
      </c>
      <c r="AB151" s="45">
        <v>837.13</v>
      </c>
      <c r="AC151" s="45">
        <v>694.77</v>
      </c>
      <c r="AD151" s="45">
        <v>-142.36000000000001</v>
      </c>
      <c r="AE151" s="45">
        <v>-195.66</v>
      </c>
      <c r="AF151" s="45">
        <v>-344.56</v>
      </c>
      <c r="AG151" s="1">
        <v>135.80000000000001</v>
      </c>
      <c r="AH151" s="1">
        <v>120.9</v>
      </c>
      <c r="AI151" s="48">
        <v>176.37469484054708</v>
      </c>
      <c r="AJ151" s="48">
        <v>155.22290991390767</v>
      </c>
      <c r="AK151" s="48">
        <v>154.81616872898775</v>
      </c>
      <c r="AL151" s="48">
        <v>158.97750888895402</v>
      </c>
      <c r="AM151" s="48">
        <v>143.99905365785122</v>
      </c>
      <c r="AN151" s="48">
        <v>192.01592882752885</v>
      </c>
      <c r="AO151" s="48">
        <v>187.06074532942534</v>
      </c>
      <c r="AP151">
        <v>164.9</v>
      </c>
      <c r="AQ151">
        <v>0.3</v>
      </c>
      <c r="AR151">
        <v>1080</v>
      </c>
      <c r="AS151">
        <f t="shared" si="2"/>
        <v>4.8559289043352747</v>
      </c>
    </row>
    <row r="152" spans="1:45">
      <c r="A152" s="1" t="s">
        <v>153</v>
      </c>
      <c r="B152" s="1">
        <v>128.69999999999999</v>
      </c>
      <c r="C152" s="5">
        <v>114.65</v>
      </c>
      <c r="D152" s="5">
        <v>154.64503607911303</v>
      </c>
      <c r="E152" s="5">
        <v>127.39503469040896</v>
      </c>
      <c r="F152" s="5">
        <v>146.17182867813429</v>
      </c>
      <c r="G152">
        <v>8677.5600770000001</v>
      </c>
      <c r="H152">
        <v>11321.67</v>
      </c>
      <c r="I152">
        <v>11531.89</v>
      </c>
      <c r="J152">
        <v>43579.37</v>
      </c>
      <c r="K152">
        <v>44733.78</v>
      </c>
      <c r="L152" s="1">
        <v>73.298699999999997</v>
      </c>
      <c r="M152" s="1">
        <v>49.25</v>
      </c>
      <c r="N152" s="1">
        <v>80.36</v>
      </c>
      <c r="O152" s="1">
        <v>50.42</v>
      </c>
      <c r="P152" s="1">
        <v>62.84</v>
      </c>
      <c r="Q152" s="1">
        <v>9907.64</v>
      </c>
      <c r="R152" s="1">
        <v>-1089.0999999999999</v>
      </c>
      <c r="S152" s="1">
        <v>28358.68</v>
      </c>
      <c r="T152" s="1">
        <v>0</v>
      </c>
      <c r="U152" s="1">
        <v>8</v>
      </c>
      <c r="V152" s="1">
        <v>6</v>
      </c>
      <c r="W152" s="1">
        <v>6</v>
      </c>
      <c r="X152" s="1">
        <v>6</v>
      </c>
      <c r="Y152" s="1">
        <v>13.875</v>
      </c>
      <c r="Z152" s="1">
        <v>10.7</v>
      </c>
      <c r="AA152" s="1">
        <v>7.0274999999999999</v>
      </c>
      <c r="AB152" s="45">
        <v>448.98</v>
      </c>
      <c r="AC152" s="45">
        <v>593.14</v>
      </c>
      <c r="AD152" s="45">
        <v>144.16</v>
      </c>
      <c r="AE152" s="45">
        <v>87.14</v>
      </c>
      <c r="AF152" s="45">
        <v>-3.72</v>
      </c>
      <c r="AG152" s="1">
        <v>140.30000000000001</v>
      </c>
      <c r="AH152" s="1">
        <v>120.3</v>
      </c>
      <c r="AI152" s="48">
        <v>139.18306954103798</v>
      </c>
      <c r="AJ152" s="48">
        <v>130.35847841817881</v>
      </c>
      <c r="AK152" s="48">
        <v>129.82939627566287</v>
      </c>
      <c r="AL152" s="48">
        <v>135.24239807926986</v>
      </c>
      <c r="AM152" s="48">
        <v>122.35250494135448</v>
      </c>
      <c r="AN152" s="48">
        <v>146.67590196111453</v>
      </c>
      <c r="AO152" s="48">
        <v>136.33562728427972</v>
      </c>
      <c r="AP152">
        <v>51.4</v>
      </c>
      <c r="AQ152">
        <v>-40.1</v>
      </c>
      <c r="AR152">
        <v>1080</v>
      </c>
      <c r="AS152">
        <f t="shared" si="2"/>
        <v>4.8574841146020811</v>
      </c>
    </row>
    <row r="153" spans="1:45">
      <c r="A153" s="1" t="s">
        <v>154</v>
      </c>
      <c r="B153" s="1">
        <v>126.9</v>
      </c>
      <c r="C153" s="5">
        <v>115.79</v>
      </c>
      <c r="D153" s="5">
        <v>146.91324447188006</v>
      </c>
      <c r="E153" s="5">
        <v>119.23895680132969</v>
      </c>
      <c r="F153" s="5">
        <v>139.65224723590202</v>
      </c>
      <c r="G153">
        <v>8747.9819769999995</v>
      </c>
      <c r="H153">
        <v>11182.29</v>
      </c>
      <c r="I153">
        <v>11392.52</v>
      </c>
      <c r="J153">
        <v>43888.4</v>
      </c>
      <c r="K153">
        <v>45039.97</v>
      </c>
      <c r="L153" s="1">
        <v>74.160300000000007</v>
      </c>
      <c r="M153" s="1">
        <v>49.84</v>
      </c>
      <c r="N153" s="1">
        <v>76.81</v>
      </c>
      <c r="O153" s="1">
        <v>52.27</v>
      </c>
      <c r="P153" s="1">
        <v>64.38</v>
      </c>
      <c r="Q153" s="1">
        <v>10493.36</v>
      </c>
      <c r="R153" s="1">
        <v>-615.05999999999995</v>
      </c>
      <c r="S153" s="1">
        <v>28478.11</v>
      </c>
      <c r="T153" s="1">
        <v>15.14</v>
      </c>
      <c r="U153" s="1">
        <v>7.5</v>
      </c>
      <c r="V153" s="1">
        <v>5.5</v>
      </c>
      <c r="W153" s="1">
        <v>6</v>
      </c>
      <c r="X153" s="1">
        <v>6</v>
      </c>
      <c r="Y153" s="1">
        <v>13.25</v>
      </c>
      <c r="Z153" s="1">
        <v>6.92</v>
      </c>
      <c r="AA153" s="1">
        <v>7.0571999999999999</v>
      </c>
      <c r="AB153" s="45">
        <v>262.89</v>
      </c>
      <c r="AC153" s="45">
        <v>857.29</v>
      </c>
      <c r="AD153" s="45">
        <v>594.4</v>
      </c>
      <c r="AE153" s="45">
        <v>543.37</v>
      </c>
      <c r="AF153" s="45">
        <v>486.09</v>
      </c>
      <c r="AG153" s="1">
        <v>141.1</v>
      </c>
      <c r="AH153" s="1">
        <v>119.3</v>
      </c>
      <c r="AI153" s="48">
        <v>114.85206381572696</v>
      </c>
      <c r="AJ153" s="48">
        <v>122.44556523786522</v>
      </c>
      <c r="AK153" s="48">
        <v>121.808052141055</v>
      </c>
      <c r="AL153" s="48">
        <v>128.3304033329637</v>
      </c>
      <c r="AM153" s="48">
        <v>111.12822173770117</v>
      </c>
      <c r="AN153" s="48">
        <v>113.70351756102143</v>
      </c>
      <c r="AO153" s="48">
        <v>101.24403543813578</v>
      </c>
      <c r="AP153">
        <v>27.2</v>
      </c>
      <c r="AQ153">
        <v>-53.9</v>
      </c>
      <c r="AR153">
        <v>1080</v>
      </c>
      <c r="AS153">
        <f t="shared" si="2"/>
        <v>4.8433993747203417</v>
      </c>
    </row>
    <row r="154" spans="1:45">
      <c r="A154" s="1" t="s">
        <v>155</v>
      </c>
      <c r="B154" s="1">
        <v>124.5</v>
      </c>
      <c r="C154" s="5">
        <v>124.24</v>
      </c>
      <c r="D154" s="5">
        <v>156.2572938921997</v>
      </c>
      <c r="E154" s="5">
        <v>122.90520679707217</v>
      </c>
      <c r="F154" s="5">
        <v>148.2840042911476</v>
      </c>
      <c r="G154">
        <v>8864.4528850000006</v>
      </c>
      <c r="H154">
        <v>11286.75</v>
      </c>
      <c r="I154">
        <v>11499.91</v>
      </c>
      <c r="J154">
        <v>44439.93</v>
      </c>
      <c r="K154">
        <v>45589.81</v>
      </c>
      <c r="L154" s="1">
        <v>74.626300000000001</v>
      </c>
      <c r="M154" s="1">
        <v>48.45</v>
      </c>
      <c r="N154" s="1">
        <v>70.010300000000001</v>
      </c>
      <c r="O154" s="1">
        <v>53.68</v>
      </c>
      <c r="P154" s="1">
        <v>68.22</v>
      </c>
      <c r="Q154" s="1">
        <v>10966.31</v>
      </c>
      <c r="R154" s="1">
        <v>-316.32</v>
      </c>
      <c r="S154" s="1">
        <v>28635.54</v>
      </c>
      <c r="T154" s="1">
        <v>0</v>
      </c>
      <c r="U154" s="1">
        <v>6.5</v>
      </c>
      <c r="V154" s="1">
        <v>5.5</v>
      </c>
      <c r="W154" s="1">
        <v>6</v>
      </c>
      <c r="X154" s="1">
        <v>5</v>
      </c>
      <c r="Y154" s="1">
        <v>12.875</v>
      </c>
      <c r="Z154" s="1">
        <v>5.94</v>
      </c>
      <c r="AA154" s="1">
        <v>4.8555000000000001</v>
      </c>
      <c r="AB154" s="45">
        <v>613.4</v>
      </c>
      <c r="AC154" s="45">
        <v>1030.92</v>
      </c>
      <c r="AD154" s="45">
        <v>417.52</v>
      </c>
      <c r="AE154" s="45">
        <v>324.66000000000003</v>
      </c>
      <c r="AF154" s="45">
        <v>296.97000000000003</v>
      </c>
      <c r="AG154" s="1">
        <v>136.30000000000001</v>
      </c>
      <c r="AH154" s="1">
        <v>119.2</v>
      </c>
      <c r="AI154" s="48">
        <v>98.241388262198853</v>
      </c>
      <c r="AJ154" s="48">
        <v>120.22487964560725</v>
      </c>
      <c r="AK154" s="48">
        <v>118.89084632714386</v>
      </c>
      <c r="AL154" s="48">
        <v>132.53924641219535</v>
      </c>
      <c r="AM154" s="48">
        <v>99.041645006712614</v>
      </c>
      <c r="AN154" s="48">
        <v>91.545668624645842</v>
      </c>
      <c r="AO154" s="48">
        <v>77.711347658377193</v>
      </c>
      <c r="AP154">
        <v>12.4</v>
      </c>
      <c r="AQ154">
        <v>5.3</v>
      </c>
      <c r="AR154">
        <v>1080</v>
      </c>
      <c r="AS154">
        <f t="shared" si="2"/>
        <v>4.824305715904762</v>
      </c>
    </row>
    <row r="155" spans="1:45">
      <c r="A155" s="1" t="s">
        <v>156</v>
      </c>
      <c r="B155" s="1">
        <v>124.4</v>
      </c>
      <c r="C155" s="5">
        <v>124.2</v>
      </c>
      <c r="D155" s="5">
        <v>150.71996864950162</v>
      </c>
      <c r="E155" s="5">
        <v>125.56804054537341</v>
      </c>
      <c r="F155" s="5">
        <v>144.37086378456982</v>
      </c>
      <c r="G155">
        <v>8744.381628000001</v>
      </c>
      <c r="H155">
        <v>11557.22</v>
      </c>
      <c r="I155">
        <v>11773.76</v>
      </c>
      <c r="J155">
        <v>45747.79</v>
      </c>
      <c r="K155">
        <v>46887.44</v>
      </c>
      <c r="L155" s="1">
        <v>73.134200000000007</v>
      </c>
      <c r="M155" s="1">
        <v>49.02</v>
      </c>
      <c r="N155" s="1">
        <v>69.836300000000008</v>
      </c>
      <c r="O155" s="1">
        <v>54.83</v>
      </c>
      <c r="P155" s="1">
        <v>63.25</v>
      </c>
      <c r="Q155" s="1">
        <v>11711.7</v>
      </c>
      <c r="R155" s="1">
        <v>-469.52</v>
      </c>
      <c r="S155" s="1">
        <v>28654.68</v>
      </c>
      <c r="T155" s="1">
        <v>43.99</v>
      </c>
      <c r="U155" s="1">
        <v>5.5</v>
      </c>
      <c r="V155" s="1">
        <v>5</v>
      </c>
      <c r="W155" s="1">
        <v>6</v>
      </c>
      <c r="X155" s="1">
        <v>4</v>
      </c>
      <c r="Y155" s="1">
        <v>12.25</v>
      </c>
      <c r="Z155" s="1">
        <v>4.34</v>
      </c>
      <c r="AA155" s="1">
        <v>4.7165999999999997</v>
      </c>
      <c r="AB155" s="45">
        <v>293.10000000000002</v>
      </c>
      <c r="AC155" s="45">
        <v>738.63</v>
      </c>
      <c r="AD155" s="45">
        <v>445.53</v>
      </c>
      <c r="AE155" s="45">
        <v>354.2</v>
      </c>
      <c r="AF155" s="45">
        <v>200.27</v>
      </c>
      <c r="AG155" s="1">
        <v>137.19999999999999</v>
      </c>
      <c r="AH155" s="1">
        <v>122.1</v>
      </c>
      <c r="AI155" s="48">
        <v>102.4871537901728</v>
      </c>
      <c r="AJ155" s="48">
        <v>129.32284330001139</v>
      </c>
      <c r="AK155" s="48">
        <v>127.84038185272699</v>
      </c>
      <c r="AL155" s="48">
        <v>143.00733957647216</v>
      </c>
      <c r="AM155" s="48">
        <v>101.27254831941711</v>
      </c>
      <c r="AN155" s="48">
        <v>94.951389458168677</v>
      </c>
      <c r="AO155" s="48">
        <v>82.583845599856673</v>
      </c>
      <c r="AP155">
        <v>13</v>
      </c>
      <c r="AQ155">
        <v>-39.799999999999997</v>
      </c>
      <c r="AR155">
        <v>1080</v>
      </c>
      <c r="AS155">
        <f t="shared" si="2"/>
        <v>4.8235021803050788</v>
      </c>
    </row>
    <row r="156" spans="1:45">
      <c r="A156" s="1" t="s">
        <v>157</v>
      </c>
      <c r="B156" s="1">
        <v>123.3</v>
      </c>
      <c r="C156" s="5">
        <v>120.61</v>
      </c>
      <c r="D156" s="5">
        <v>144.77310244281938</v>
      </c>
      <c r="E156" s="5">
        <v>117.17899024853796</v>
      </c>
      <c r="F156" s="5">
        <v>138.50572341602737</v>
      </c>
      <c r="G156">
        <v>8876.7613280000005</v>
      </c>
      <c r="H156">
        <v>11862.31</v>
      </c>
      <c r="I156">
        <v>12081.3</v>
      </c>
      <c r="J156">
        <v>46645.7</v>
      </c>
      <c r="K156">
        <v>47780.41</v>
      </c>
      <c r="L156" s="1">
        <v>74.439700000000002</v>
      </c>
      <c r="M156" s="1">
        <v>50.73</v>
      </c>
      <c r="N156" s="1">
        <v>72.523600000000002</v>
      </c>
      <c r="O156" s="1">
        <v>51.84</v>
      </c>
      <c r="P156" s="1">
        <v>64.570000000000007</v>
      </c>
      <c r="Q156" s="1">
        <v>11968.37</v>
      </c>
      <c r="R156" s="1">
        <v>-397.91</v>
      </c>
      <c r="S156" s="1">
        <v>29009.599999999999</v>
      </c>
      <c r="T156" s="1">
        <v>68.41</v>
      </c>
      <c r="U156" s="1">
        <v>5.5</v>
      </c>
      <c r="V156" s="1">
        <v>5</v>
      </c>
      <c r="W156" s="1">
        <v>6</v>
      </c>
      <c r="X156" s="1">
        <v>4</v>
      </c>
      <c r="Y156" s="1">
        <v>12</v>
      </c>
      <c r="Z156" s="1">
        <v>4.13</v>
      </c>
      <c r="AA156" s="1">
        <v>4.4835000000000003</v>
      </c>
      <c r="AB156" s="45">
        <v>329.27</v>
      </c>
      <c r="AC156" s="45">
        <v>772.45</v>
      </c>
      <c r="AD156" s="45">
        <v>443.18</v>
      </c>
      <c r="AE156" s="45">
        <v>352.63</v>
      </c>
      <c r="AF156" s="45">
        <v>267.8</v>
      </c>
      <c r="AG156" s="1">
        <v>134.1</v>
      </c>
      <c r="AH156" s="1">
        <v>123.3</v>
      </c>
      <c r="AI156" s="48">
        <v>98.157569312857518</v>
      </c>
      <c r="AJ156" s="48">
        <v>125.928819001261</v>
      </c>
      <c r="AK156" s="48">
        <v>124.01602350278422</v>
      </c>
      <c r="AL156" s="48">
        <v>143.58569832482544</v>
      </c>
      <c r="AM156" s="48">
        <v>99.176977964619667</v>
      </c>
      <c r="AN156" s="48">
        <v>89.696554492678743</v>
      </c>
      <c r="AO156" s="48">
        <v>78.825799359880477</v>
      </c>
      <c r="AP156">
        <v>12.8</v>
      </c>
      <c r="AQ156">
        <v>-52.8</v>
      </c>
      <c r="AR156">
        <v>1080</v>
      </c>
      <c r="AS156">
        <f t="shared" si="2"/>
        <v>4.8146204101702983</v>
      </c>
    </row>
    <row r="157" spans="1:45">
      <c r="A157" s="1" t="s">
        <v>158</v>
      </c>
      <c r="B157" s="1">
        <v>123.5</v>
      </c>
      <c r="C157" s="5">
        <v>135.63999999999999</v>
      </c>
      <c r="D157" s="5">
        <v>159.69942526538699</v>
      </c>
      <c r="E157" s="5">
        <v>132.95163097715573</v>
      </c>
      <c r="F157" s="5">
        <v>153.53402997179222</v>
      </c>
      <c r="G157">
        <v>9879.6102389999996</v>
      </c>
      <c r="H157">
        <v>12596.71</v>
      </c>
      <c r="I157">
        <v>12823.61</v>
      </c>
      <c r="J157">
        <v>47947.75</v>
      </c>
      <c r="K157">
        <v>49088.51</v>
      </c>
      <c r="L157" s="1">
        <v>76.174199999999999</v>
      </c>
      <c r="M157" s="1">
        <v>50.95</v>
      </c>
      <c r="N157" s="1">
        <v>72.861000000000004</v>
      </c>
      <c r="O157" s="1">
        <v>51.87</v>
      </c>
      <c r="P157" s="1">
        <v>67.48</v>
      </c>
      <c r="Q157" s="1">
        <v>12773.33</v>
      </c>
      <c r="R157" s="1">
        <v>615.79999999999995</v>
      </c>
      <c r="S157" s="1">
        <v>30148.93</v>
      </c>
      <c r="T157" s="1">
        <v>138.19999999999999</v>
      </c>
      <c r="U157" s="1">
        <v>5</v>
      </c>
      <c r="V157" s="1">
        <v>5</v>
      </c>
      <c r="W157" s="1">
        <v>6</v>
      </c>
      <c r="X157" s="1">
        <v>3.5</v>
      </c>
      <c r="Y157" s="1">
        <v>12</v>
      </c>
      <c r="Z157" s="1">
        <v>4.1900000000000004</v>
      </c>
      <c r="AA157" s="1">
        <v>4.5491000000000001</v>
      </c>
      <c r="AB157" s="45">
        <v>1057.73</v>
      </c>
      <c r="AC157" s="45">
        <v>1356.32</v>
      </c>
      <c r="AD157" s="45">
        <v>298.58999999999997</v>
      </c>
      <c r="AE157" s="45">
        <v>90.26</v>
      </c>
      <c r="AF157" s="45">
        <v>34.54</v>
      </c>
      <c r="AG157" s="1">
        <v>135.6</v>
      </c>
      <c r="AH157" s="1">
        <v>123.1</v>
      </c>
      <c r="AI157" s="48">
        <v>100.13652903082526</v>
      </c>
      <c r="AJ157" s="48">
        <v>126.87889157455513</v>
      </c>
      <c r="AK157" s="48">
        <v>125.72102908555134</v>
      </c>
      <c r="AL157" s="48">
        <v>137.56703793306647</v>
      </c>
      <c r="AM157" s="48">
        <v>95.433547109145579</v>
      </c>
      <c r="AN157" s="48">
        <v>93.643494168204271</v>
      </c>
      <c r="AO157" s="48">
        <v>87.89145096801451</v>
      </c>
      <c r="AP157">
        <v>15.9</v>
      </c>
      <c r="AQ157">
        <v>-70.2</v>
      </c>
      <c r="AR157">
        <v>1080</v>
      </c>
      <c r="AS157">
        <f t="shared" si="2"/>
        <v>4.816241156068032</v>
      </c>
    </row>
    <row r="158" spans="1:45">
      <c r="A158" s="1" t="s">
        <v>159</v>
      </c>
      <c r="B158" s="1">
        <v>125</v>
      </c>
      <c r="C158" s="5">
        <v>115.76</v>
      </c>
      <c r="D158" s="5">
        <v>145.54138584389389</v>
      </c>
      <c r="E158" s="5">
        <v>128.72542975575362</v>
      </c>
      <c r="F158" s="5">
        <v>139.59050101992128</v>
      </c>
      <c r="G158">
        <v>9603.5336389999993</v>
      </c>
      <c r="H158">
        <v>12557.34</v>
      </c>
      <c r="I158">
        <v>12784.78</v>
      </c>
      <c r="J158">
        <v>49017.15</v>
      </c>
      <c r="K158">
        <v>50156.09</v>
      </c>
      <c r="L158" s="1">
        <v>75.221299999999999</v>
      </c>
      <c r="M158" s="1">
        <v>50.22</v>
      </c>
      <c r="N158" s="1">
        <v>73.878600000000006</v>
      </c>
      <c r="O158" s="1">
        <v>51.85</v>
      </c>
      <c r="P158" s="1">
        <v>66.290000000000006</v>
      </c>
      <c r="Q158" s="1">
        <v>13386.73</v>
      </c>
      <c r="R158" s="1">
        <v>511.5</v>
      </c>
      <c r="S158" s="1">
        <v>29816.15</v>
      </c>
      <c r="T158" s="1">
        <v>130.36000000000001</v>
      </c>
      <c r="U158" s="1">
        <v>4.75</v>
      </c>
      <c r="V158" s="1">
        <v>5</v>
      </c>
      <c r="W158" s="1">
        <v>6</v>
      </c>
      <c r="X158" s="1">
        <v>3.25</v>
      </c>
      <c r="Y158" s="1">
        <v>11.875</v>
      </c>
      <c r="Z158" s="1">
        <v>3.46</v>
      </c>
      <c r="AA158" s="1">
        <v>3.1158999999999999</v>
      </c>
      <c r="AB158" s="45">
        <v>120.59</v>
      </c>
      <c r="AC158" s="45">
        <v>662.17</v>
      </c>
      <c r="AD158" s="45">
        <v>541.58000000000004</v>
      </c>
      <c r="AE158" s="45">
        <v>503.59</v>
      </c>
      <c r="AF158" s="45">
        <v>424.81</v>
      </c>
      <c r="AG158" s="1">
        <v>140.1</v>
      </c>
      <c r="AH158" s="1">
        <v>126.5</v>
      </c>
      <c r="AI158" s="48">
        <v>104.15801569489138</v>
      </c>
      <c r="AJ158" s="48">
        <v>132.79129611810902</v>
      </c>
      <c r="AK158" s="48">
        <v>131.87753198224402</v>
      </c>
      <c r="AL158" s="48">
        <v>141.22618792437723</v>
      </c>
      <c r="AM158" s="48">
        <v>99.671841596505146</v>
      </c>
      <c r="AN158" s="48">
        <v>97.045978402634532</v>
      </c>
      <c r="AO158" s="48">
        <v>94.546690252739964</v>
      </c>
      <c r="AP158">
        <v>25.8</v>
      </c>
      <c r="AQ158">
        <v>-32</v>
      </c>
      <c r="AR158">
        <v>1100</v>
      </c>
      <c r="AS158">
        <f t="shared" si="2"/>
        <v>4.8283137373023015</v>
      </c>
    </row>
    <row r="159" spans="1:45">
      <c r="A159" s="1" t="s">
        <v>160</v>
      </c>
      <c r="B159" s="1">
        <v>125.9</v>
      </c>
      <c r="C159" s="5">
        <v>119.25</v>
      </c>
      <c r="D159" s="5">
        <v>150.78519002141937</v>
      </c>
      <c r="E159" s="5">
        <v>130.92844954137814</v>
      </c>
      <c r="F159" s="5">
        <v>144.272331822166</v>
      </c>
      <c r="G159">
        <v>9577.4247020000003</v>
      </c>
      <c r="H159">
        <v>12649.17</v>
      </c>
      <c r="I159">
        <v>12877.83</v>
      </c>
      <c r="J159">
        <v>49517.2</v>
      </c>
      <c r="K159">
        <v>50658.6</v>
      </c>
      <c r="L159" s="1">
        <v>73.20750000000001</v>
      </c>
      <c r="M159" s="1">
        <v>47.29</v>
      </c>
      <c r="N159" s="1">
        <v>75.857900000000001</v>
      </c>
      <c r="O159" s="1">
        <v>48.89</v>
      </c>
      <c r="P159" s="1">
        <v>66.180000000000007</v>
      </c>
      <c r="Q159" s="1">
        <v>13666.52</v>
      </c>
      <c r="R159" s="1">
        <v>572.75</v>
      </c>
      <c r="S159" s="1">
        <v>29725.11</v>
      </c>
      <c r="T159" s="1">
        <v>129.94999999999999</v>
      </c>
      <c r="U159" s="1">
        <v>4.75</v>
      </c>
      <c r="V159" s="1">
        <v>5</v>
      </c>
      <c r="W159" s="1">
        <v>6</v>
      </c>
      <c r="X159" s="1">
        <v>3.25</v>
      </c>
      <c r="Y159" s="1">
        <v>11.625</v>
      </c>
      <c r="Z159" s="1">
        <v>3.18</v>
      </c>
      <c r="AA159" s="1">
        <v>3.2250000000000001</v>
      </c>
      <c r="AB159" s="45">
        <v>203.5</v>
      </c>
      <c r="AC159" s="45">
        <v>569.5</v>
      </c>
      <c r="AD159" s="45">
        <v>366</v>
      </c>
      <c r="AE159" s="45">
        <v>306.04000000000002</v>
      </c>
      <c r="AF159" s="45">
        <v>223.39</v>
      </c>
      <c r="AG159" s="1">
        <v>141.80000000000001</v>
      </c>
      <c r="AH159" s="1">
        <v>128.4</v>
      </c>
      <c r="AI159" s="48">
        <v>114.93380883541276</v>
      </c>
      <c r="AJ159" s="48">
        <v>142.62922229606721</v>
      </c>
      <c r="AK159" s="48">
        <v>142.27764301418034</v>
      </c>
      <c r="AL159" s="48">
        <v>145.87462566400976</v>
      </c>
      <c r="AM159" s="48">
        <v>104.66897167643641</v>
      </c>
      <c r="AN159" s="48">
        <v>109.77937110283766</v>
      </c>
      <c r="AO159" s="48">
        <v>109.27958869240153</v>
      </c>
      <c r="AP159">
        <v>57.3</v>
      </c>
      <c r="AQ159">
        <v>-17.3</v>
      </c>
      <c r="AR159">
        <v>1100</v>
      </c>
      <c r="AS159">
        <f t="shared" si="2"/>
        <v>4.8354879410503013</v>
      </c>
    </row>
    <row r="160" spans="1:45">
      <c r="A160" s="1" t="s">
        <v>161</v>
      </c>
      <c r="B160" s="1">
        <v>126.8</v>
      </c>
      <c r="C160" s="5">
        <v>117.13</v>
      </c>
      <c r="D160" s="5">
        <v>153.3725258849621</v>
      </c>
      <c r="E160" s="5">
        <v>129.13824051335675</v>
      </c>
      <c r="F160" s="5">
        <v>145.74166261649322</v>
      </c>
      <c r="G160">
        <v>9490.3739019999994</v>
      </c>
      <c r="H160">
        <v>12477.21</v>
      </c>
      <c r="I160">
        <v>12707.99</v>
      </c>
      <c r="J160">
        <v>49585.65</v>
      </c>
      <c r="K160">
        <v>50729.94</v>
      </c>
      <c r="L160" s="1">
        <v>74.305199999999999</v>
      </c>
      <c r="M160" s="1">
        <v>47.87</v>
      </c>
      <c r="N160" s="1">
        <v>80.084100000000007</v>
      </c>
      <c r="O160" s="1">
        <v>50.01</v>
      </c>
      <c r="P160" s="1">
        <v>67.69</v>
      </c>
      <c r="Q160" s="1">
        <v>13981.49</v>
      </c>
      <c r="R160" s="1">
        <v>504.35</v>
      </c>
      <c r="S160" s="1">
        <v>30076.61</v>
      </c>
      <c r="T160" s="1">
        <v>127.45</v>
      </c>
      <c r="U160" s="1">
        <v>4.75</v>
      </c>
      <c r="V160" s="1">
        <v>5</v>
      </c>
      <c r="W160" s="1">
        <v>6</v>
      </c>
      <c r="X160" s="1">
        <v>3.25</v>
      </c>
      <c r="Y160" s="1">
        <v>11.625</v>
      </c>
      <c r="Z160" s="1">
        <v>3.23</v>
      </c>
      <c r="AA160" s="1">
        <v>3.2585999999999999</v>
      </c>
      <c r="AB160" s="45">
        <v>402.6</v>
      </c>
      <c r="AC160" s="45">
        <v>738.04</v>
      </c>
      <c r="AD160" s="45">
        <v>335.44</v>
      </c>
      <c r="AE160" s="45">
        <v>266.27</v>
      </c>
      <c r="AF160" s="45">
        <v>240.38</v>
      </c>
      <c r="AG160" s="1">
        <v>145</v>
      </c>
      <c r="AH160" s="1">
        <v>128.9</v>
      </c>
      <c r="AI160" s="48">
        <v>128.30759728041329</v>
      </c>
      <c r="AJ160" s="48">
        <v>144.52272681685315</v>
      </c>
      <c r="AK160" s="48">
        <v>144.14400281249121</v>
      </c>
      <c r="AL160" s="48">
        <v>148.01870118906501</v>
      </c>
      <c r="AM160" s="48">
        <v>113.17998661263523</v>
      </c>
      <c r="AN160" s="48">
        <v>127.94349593624335</v>
      </c>
      <c r="AO160" s="48">
        <v>129.98647395910459</v>
      </c>
      <c r="AP160">
        <v>86.7</v>
      </c>
      <c r="AQ160">
        <v>-51.4</v>
      </c>
      <c r="AR160">
        <v>1100</v>
      </c>
      <c r="AS160">
        <f t="shared" si="2"/>
        <v>4.8426110420031252</v>
      </c>
    </row>
    <row r="161" spans="1:45">
      <c r="A161" s="1" t="s">
        <v>162</v>
      </c>
      <c r="B161" s="1">
        <v>128.19999999999999</v>
      </c>
      <c r="C161" s="5">
        <v>113.39</v>
      </c>
      <c r="D161" s="5">
        <v>155.28797126650898</v>
      </c>
      <c r="E161" s="5">
        <v>129.72271515035916</v>
      </c>
      <c r="F161" s="5">
        <v>146.71916365336725</v>
      </c>
      <c r="G161">
        <v>9312.4963159999988</v>
      </c>
      <c r="H161">
        <v>12663.24</v>
      </c>
      <c r="I161">
        <v>12894.74</v>
      </c>
      <c r="J161">
        <v>50486.98</v>
      </c>
      <c r="K161">
        <v>51630.07</v>
      </c>
      <c r="L161" s="1">
        <v>74.808300000000003</v>
      </c>
      <c r="M161" s="1">
        <v>48.16</v>
      </c>
      <c r="N161" s="1">
        <v>79.750600000000006</v>
      </c>
      <c r="O161" s="1">
        <v>50.57</v>
      </c>
      <c r="P161" s="1">
        <v>68.08</v>
      </c>
      <c r="Q161" s="1">
        <v>14223</v>
      </c>
      <c r="R161" s="1">
        <v>278.45999999999998</v>
      </c>
      <c r="S161" s="1">
        <v>30430.87</v>
      </c>
      <c r="T161" s="1">
        <v>116.56</v>
      </c>
      <c r="U161" s="1">
        <v>4.75</v>
      </c>
      <c r="V161" s="1">
        <v>5</v>
      </c>
      <c r="W161" s="1">
        <v>6</v>
      </c>
      <c r="X161" s="1">
        <v>3.25</v>
      </c>
      <c r="Y161" s="1">
        <v>11.5</v>
      </c>
      <c r="Z161" s="1">
        <v>3.21</v>
      </c>
      <c r="AA161" s="1">
        <v>3.1907000000000001</v>
      </c>
      <c r="AB161" s="45">
        <v>340.21</v>
      </c>
      <c r="AC161" s="45">
        <v>682.73</v>
      </c>
      <c r="AD161" s="45">
        <v>342.52</v>
      </c>
      <c r="AE161" s="45">
        <v>271.88</v>
      </c>
      <c r="AF161" s="45">
        <v>175.58</v>
      </c>
      <c r="AG161" s="1">
        <v>150.4</v>
      </c>
      <c r="AH161" s="1">
        <v>129.5</v>
      </c>
      <c r="AI161" s="48">
        <v>123.52256295021266</v>
      </c>
      <c r="AJ161" s="48">
        <v>139.22888301377614</v>
      </c>
      <c r="AK161" s="48">
        <v>137.82172912808241</v>
      </c>
      <c r="AL161" s="48">
        <v>152.21822054053428</v>
      </c>
      <c r="AM161" s="48">
        <v>120.36126318372672</v>
      </c>
      <c r="AN161" s="48">
        <v>119.82524605968557</v>
      </c>
      <c r="AO161" s="48">
        <v>121.64467161016627</v>
      </c>
      <c r="AP161">
        <v>282.2</v>
      </c>
      <c r="AQ161">
        <v>-6.1</v>
      </c>
      <c r="AR161">
        <v>1100</v>
      </c>
      <c r="AS161">
        <f t="shared" si="2"/>
        <v>4.8535915444865694</v>
      </c>
    </row>
    <row r="162" spans="1:45">
      <c r="A162" s="1" t="s">
        <v>163</v>
      </c>
      <c r="B162" s="1">
        <v>129.6</v>
      </c>
      <c r="C162" s="5">
        <v>114.9</v>
      </c>
      <c r="D162" s="5">
        <v>157.8576537465002</v>
      </c>
      <c r="E162" s="5">
        <v>135.04225179412595</v>
      </c>
      <c r="F162" s="5">
        <v>149.42250184020125</v>
      </c>
      <c r="G162">
        <v>9360.7135159999998</v>
      </c>
      <c r="H162">
        <v>12801.16</v>
      </c>
      <c r="I162">
        <v>13033.94</v>
      </c>
      <c r="J162">
        <v>50656.63</v>
      </c>
      <c r="K162">
        <v>51798.62</v>
      </c>
      <c r="L162" s="1">
        <v>76.549199999999999</v>
      </c>
      <c r="M162" s="1">
        <v>48.88</v>
      </c>
      <c r="N162" s="1">
        <v>79.205200000000005</v>
      </c>
      <c r="O162" s="1">
        <v>52.7</v>
      </c>
      <c r="P162" s="1">
        <v>69.7</v>
      </c>
      <c r="Q162" s="1">
        <v>14367.23</v>
      </c>
      <c r="R162" s="1">
        <v>101.51</v>
      </c>
      <c r="S162" s="1">
        <v>30450.16</v>
      </c>
      <c r="T162" s="1">
        <v>101.76</v>
      </c>
      <c r="U162" s="1">
        <v>4.75</v>
      </c>
      <c r="V162" s="1">
        <v>5</v>
      </c>
      <c r="W162" s="1">
        <v>6</v>
      </c>
      <c r="X162" s="1">
        <v>3.25</v>
      </c>
      <c r="Y162" s="1">
        <v>11.5</v>
      </c>
      <c r="Z162" s="1">
        <v>3.22</v>
      </c>
      <c r="AA162" s="1">
        <v>3.3043</v>
      </c>
      <c r="AB162" s="45">
        <v>543.42999999999995</v>
      </c>
      <c r="AC162" s="45">
        <v>780.79</v>
      </c>
      <c r="AD162" s="45">
        <v>237.36</v>
      </c>
      <c r="AE162" s="45">
        <v>203.07</v>
      </c>
      <c r="AF162" s="45">
        <v>37.409999999999997</v>
      </c>
      <c r="AG162" s="1">
        <v>153.69999999999999</v>
      </c>
      <c r="AH162" s="1">
        <v>133.1</v>
      </c>
      <c r="AI162" s="48">
        <v>132.9120026906094</v>
      </c>
      <c r="AJ162" s="48">
        <v>138.28792948780753</v>
      </c>
      <c r="AK162" s="48">
        <v>136.19091798389141</v>
      </c>
      <c r="AL162" s="48">
        <v>157.6452936672288</v>
      </c>
      <c r="AM162" s="48">
        <v>135.97888889029946</v>
      </c>
      <c r="AN162" s="48">
        <v>130.43894582893569</v>
      </c>
      <c r="AO162" s="48">
        <v>134.68487536268145</v>
      </c>
      <c r="AP162">
        <v>190.8</v>
      </c>
      <c r="AQ162">
        <v>-33.299999999999997</v>
      </c>
      <c r="AR162">
        <v>1100</v>
      </c>
      <c r="AS162">
        <f t="shared" si="2"/>
        <v>4.8644527839181739</v>
      </c>
    </row>
    <row r="163" spans="1:45">
      <c r="A163" s="1" t="s">
        <v>164</v>
      </c>
      <c r="B163" s="1">
        <v>130.30000000000001</v>
      </c>
      <c r="C163" s="5">
        <v>112.78</v>
      </c>
      <c r="D163" s="5">
        <v>161.05761035591175</v>
      </c>
      <c r="E163" s="5">
        <v>129.90255350020604</v>
      </c>
      <c r="F163" s="5">
        <v>151.00899339259072</v>
      </c>
      <c r="G163">
        <v>9652.5369160000009</v>
      </c>
      <c r="H163">
        <v>13112.94</v>
      </c>
      <c r="I163">
        <v>13351.92</v>
      </c>
      <c r="J163">
        <v>51205.35</v>
      </c>
      <c r="K163">
        <v>52350.78</v>
      </c>
      <c r="L163" s="1">
        <v>75.785700000000006</v>
      </c>
      <c r="M163" s="1">
        <v>48.04</v>
      </c>
      <c r="N163" s="1">
        <v>76.431600000000003</v>
      </c>
      <c r="O163" s="1">
        <v>53.35</v>
      </c>
      <c r="P163" s="1">
        <v>70.239999999999995</v>
      </c>
      <c r="Q163" s="1">
        <v>14698.52</v>
      </c>
      <c r="R163" s="1">
        <v>354.82</v>
      </c>
      <c r="S163" s="1">
        <v>31147.98</v>
      </c>
      <c r="T163" s="1">
        <v>108.07</v>
      </c>
      <c r="U163" s="1">
        <v>4.75</v>
      </c>
      <c r="V163" s="1">
        <v>5</v>
      </c>
      <c r="W163" s="1">
        <v>6</v>
      </c>
      <c r="X163" s="1">
        <v>3.25</v>
      </c>
      <c r="Y163" s="1">
        <v>11.5</v>
      </c>
      <c r="Z163" s="1">
        <v>3.25</v>
      </c>
      <c r="AA163" s="1">
        <v>3.3010000000000002</v>
      </c>
      <c r="AB163" s="45">
        <v>900.4</v>
      </c>
      <c r="AC163" s="45">
        <v>1055.25</v>
      </c>
      <c r="AD163" s="45">
        <v>154.85</v>
      </c>
      <c r="AE163" s="45">
        <v>98.98</v>
      </c>
      <c r="AF163" s="45">
        <v>9.49</v>
      </c>
      <c r="AG163" s="1">
        <v>154.69999999999999</v>
      </c>
      <c r="AH163" s="1">
        <v>135.5</v>
      </c>
      <c r="AI163" s="48">
        <v>127.55185959243205</v>
      </c>
      <c r="AJ163" s="48">
        <v>134.78869094584539</v>
      </c>
      <c r="AK163" s="48">
        <v>131.39812069285762</v>
      </c>
      <c r="AL163" s="48">
        <v>166.08680401791503</v>
      </c>
      <c r="AM163" s="48">
        <v>129.90033577103785</v>
      </c>
      <c r="AN163" s="48">
        <v>124.74081912667778</v>
      </c>
      <c r="AO163" s="48">
        <v>128.46547270949097</v>
      </c>
      <c r="AP163">
        <v>141.1</v>
      </c>
      <c r="AQ163">
        <v>-15.7</v>
      </c>
      <c r="AR163">
        <v>1100</v>
      </c>
      <c r="AS163">
        <f t="shared" si="2"/>
        <v>4.8698394841307993</v>
      </c>
    </row>
    <row r="164" spans="1:45">
      <c r="A164" s="1" t="s">
        <v>165</v>
      </c>
      <c r="B164" s="1">
        <v>131</v>
      </c>
      <c r="C164" s="5">
        <v>122.8</v>
      </c>
      <c r="D164" s="5">
        <v>157.02864157027867</v>
      </c>
      <c r="E164" s="5">
        <v>132.45707551507678</v>
      </c>
      <c r="F164" s="5">
        <v>149.64809002891968</v>
      </c>
      <c r="G164">
        <v>9705.4622560000007</v>
      </c>
      <c r="H164">
        <v>13124.08</v>
      </c>
      <c r="I164">
        <v>13364.09</v>
      </c>
      <c r="J164">
        <v>51828.5</v>
      </c>
      <c r="K164">
        <v>52972.84</v>
      </c>
      <c r="L164" s="1">
        <v>74.6614</v>
      </c>
      <c r="M164" s="1">
        <v>46.96</v>
      </c>
      <c r="N164" s="1">
        <v>77.6648</v>
      </c>
      <c r="O164" s="1">
        <v>51.63</v>
      </c>
      <c r="P164" s="1">
        <v>69.650000000000006</v>
      </c>
      <c r="Q164" s="1">
        <v>14640.62</v>
      </c>
      <c r="R164" s="1">
        <v>437.22</v>
      </c>
      <c r="S164" s="1">
        <v>31071.360000000001</v>
      </c>
      <c r="T164" s="1">
        <v>64.91</v>
      </c>
      <c r="U164" s="1">
        <v>4.75</v>
      </c>
      <c r="V164" s="1">
        <v>5</v>
      </c>
      <c r="W164" s="1">
        <v>6</v>
      </c>
      <c r="X164" s="1">
        <v>3.25</v>
      </c>
      <c r="Y164" s="1">
        <v>11.5</v>
      </c>
      <c r="Z164" s="1">
        <v>3.24</v>
      </c>
      <c r="AA164" s="1">
        <v>3.1827999999999999</v>
      </c>
      <c r="AB164" s="45">
        <v>407.13</v>
      </c>
      <c r="AC164" s="45">
        <v>880.13</v>
      </c>
      <c r="AD164" s="45">
        <v>473</v>
      </c>
      <c r="AE164" s="45">
        <v>418.11</v>
      </c>
      <c r="AF164" s="45">
        <v>328.76</v>
      </c>
      <c r="AG164" s="1">
        <v>157.80000000000001</v>
      </c>
      <c r="AH164" s="1">
        <v>135.9</v>
      </c>
      <c r="AI164" s="48">
        <v>134.80646091965312</v>
      </c>
      <c r="AJ164" s="48">
        <v>136.15945825900809</v>
      </c>
      <c r="AK164" s="48">
        <v>132.41803001072796</v>
      </c>
      <c r="AL164" s="48">
        <v>170.69631655372038</v>
      </c>
      <c r="AM164" s="48">
        <v>133.41680525789096</v>
      </c>
      <c r="AN164" s="48">
        <v>134.81316034434624</v>
      </c>
      <c r="AO164" s="48">
        <v>139.21173045711947</v>
      </c>
      <c r="AP164">
        <v>70.900000000000006</v>
      </c>
      <c r="AQ164">
        <v>-5.9</v>
      </c>
      <c r="AR164">
        <v>1100</v>
      </c>
      <c r="AS164">
        <f t="shared" si="2"/>
        <v>4.8751973232011512</v>
      </c>
    </row>
    <row r="165" spans="1:45">
      <c r="A165" s="1" t="s">
        <v>166</v>
      </c>
      <c r="B165" s="1">
        <v>132.9</v>
      </c>
      <c r="C165" s="5">
        <v>124.9</v>
      </c>
      <c r="D165" s="5">
        <v>156.61992828936118</v>
      </c>
      <c r="E165" s="5">
        <v>121.42358402844715</v>
      </c>
      <c r="F165" s="5">
        <v>148.4984831674804</v>
      </c>
      <c r="G165">
        <v>10031.959599</v>
      </c>
      <c r="H165">
        <v>13094.67</v>
      </c>
      <c r="I165">
        <v>13335.36</v>
      </c>
      <c r="J165">
        <v>52306.93</v>
      </c>
      <c r="K165">
        <v>53452.49</v>
      </c>
      <c r="L165" s="1">
        <v>74.841300000000004</v>
      </c>
      <c r="M165" s="1">
        <v>46.48</v>
      </c>
      <c r="N165" s="1">
        <v>76.910499999999999</v>
      </c>
      <c r="O165" s="1">
        <v>53.89</v>
      </c>
      <c r="P165" s="1">
        <v>69.989999999999995</v>
      </c>
      <c r="Q165" s="1">
        <v>15011.07</v>
      </c>
      <c r="R165" s="1">
        <v>723.29</v>
      </c>
      <c r="S165" s="1">
        <v>31376.6</v>
      </c>
      <c r="T165" s="1">
        <v>53.96</v>
      </c>
      <c r="U165" s="1">
        <v>4.75</v>
      </c>
      <c r="V165" s="1">
        <v>5</v>
      </c>
      <c r="W165" s="1">
        <v>6</v>
      </c>
      <c r="X165" s="1">
        <v>3.25</v>
      </c>
      <c r="Y165" s="1">
        <v>11.5</v>
      </c>
      <c r="Z165" s="1">
        <v>3.23</v>
      </c>
      <c r="AA165" s="1">
        <v>3.2423999999999999</v>
      </c>
      <c r="AB165" s="45">
        <v>236.65</v>
      </c>
      <c r="AC165" s="45">
        <v>848.11</v>
      </c>
      <c r="AD165" s="45">
        <v>611.46</v>
      </c>
      <c r="AE165" s="45">
        <v>511.08</v>
      </c>
      <c r="AF165" s="45">
        <v>427.35</v>
      </c>
      <c r="AG165" s="1">
        <v>164.7</v>
      </c>
      <c r="AH165" s="1">
        <v>140.69999999999999</v>
      </c>
      <c r="AI165" s="48">
        <v>140.85157694569779</v>
      </c>
      <c r="AJ165" s="48">
        <v>140.11108079332951</v>
      </c>
      <c r="AK165" s="48">
        <v>136.8261739755805</v>
      </c>
      <c r="AL165" s="48">
        <v>170.43382220313291</v>
      </c>
      <c r="AM165" s="48">
        <v>141.7102411227695</v>
      </c>
      <c r="AN165" s="48">
        <v>140.8193568910315</v>
      </c>
      <c r="AO165" s="48">
        <v>145.82432072991858</v>
      </c>
      <c r="AP165">
        <v>54.1</v>
      </c>
      <c r="AQ165">
        <v>81.099999999999994</v>
      </c>
      <c r="AR165">
        <v>1100</v>
      </c>
      <c r="AS165">
        <f t="shared" si="2"/>
        <v>4.8895969657191998</v>
      </c>
    </row>
    <row r="166" spans="1:45">
      <c r="A166" s="1" t="s">
        <v>167</v>
      </c>
      <c r="B166" s="1">
        <v>133.4</v>
      </c>
      <c r="C166" s="5">
        <v>133.58000000000001</v>
      </c>
      <c r="D166" s="5">
        <v>172.25282203025941</v>
      </c>
      <c r="E166" s="5">
        <v>129.60009809364536</v>
      </c>
      <c r="F166" s="5">
        <v>162.37785561413449</v>
      </c>
      <c r="G166">
        <v>10170.698709</v>
      </c>
      <c r="H166">
        <v>13309.55</v>
      </c>
      <c r="I166">
        <v>13557.57</v>
      </c>
      <c r="J166">
        <v>52453.13</v>
      </c>
      <c r="K166">
        <v>53607.47</v>
      </c>
      <c r="L166" s="1">
        <v>73.179699999999997</v>
      </c>
      <c r="M166" s="1">
        <v>46.68</v>
      </c>
      <c r="N166" s="1">
        <v>75.0334</v>
      </c>
      <c r="O166" s="1">
        <v>50.51</v>
      </c>
      <c r="P166" s="1">
        <v>67.070000000000007</v>
      </c>
      <c r="Q166" s="1">
        <v>15054.51</v>
      </c>
      <c r="R166" s="1">
        <v>869.1</v>
      </c>
      <c r="S166" s="1">
        <v>31828.91</v>
      </c>
      <c r="T166" s="1">
        <v>47.18</v>
      </c>
      <c r="U166" s="1">
        <v>4.75</v>
      </c>
      <c r="V166" s="1">
        <v>5</v>
      </c>
      <c r="W166" s="1">
        <v>6</v>
      </c>
      <c r="X166" s="1">
        <v>3.25</v>
      </c>
      <c r="Y166" s="1">
        <v>11.5</v>
      </c>
      <c r="Z166" s="1">
        <v>3.29</v>
      </c>
      <c r="AA166" s="1">
        <v>3.5689000000000002</v>
      </c>
      <c r="AB166" s="45">
        <v>821.09</v>
      </c>
      <c r="AC166" s="45">
        <v>858.68</v>
      </c>
      <c r="AD166" s="45">
        <v>37.590000000000003</v>
      </c>
      <c r="AE166" s="45">
        <v>-66.48</v>
      </c>
      <c r="AF166" s="45">
        <v>-67.42</v>
      </c>
      <c r="AG166" s="1">
        <v>164.6</v>
      </c>
      <c r="AH166" s="1">
        <v>142.19999999999999</v>
      </c>
      <c r="AI166" s="48">
        <v>140.81453435725268</v>
      </c>
      <c r="AJ166" s="48">
        <v>142.62216326992694</v>
      </c>
      <c r="AK166" s="48">
        <v>138.93020664904637</v>
      </c>
      <c r="AL166" s="48">
        <v>176.70235248755822</v>
      </c>
      <c r="AM166" s="48">
        <v>149.19693609727827</v>
      </c>
      <c r="AN166" s="48">
        <v>137.84341954584676</v>
      </c>
      <c r="AO166" s="48">
        <v>140.85577341681247</v>
      </c>
      <c r="AP166">
        <v>11.1</v>
      </c>
      <c r="AQ166">
        <v>-47.9</v>
      </c>
      <c r="AR166">
        <v>1100</v>
      </c>
      <c r="AS166">
        <f t="shared" si="2"/>
        <v>4.8933521334815238</v>
      </c>
    </row>
    <row r="167" spans="1:45">
      <c r="A167" s="1" t="s">
        <v>168</v>
      </c>
      <c r="B167" s="1">
        <v>135.19999999999999</v>
      </c>
      <c r="C167" s="5">
        <v>138.62</v>
      </c>
      <c r="D167" s="5">
        <v>172.55040508848455</v>
      </c>
      <c r="E167" s="5">
        <v>132.53677660194074</v>
      </c>
      <c r="F167" s="5">
        <v>163.61907172543593</v>
      </c>
      <c r="G167">
        <v>10256.442109</v>
      </c>
      <c r="H167">
        <v>13736.22</v>
      </c>
      <c r="I167">
        <v>13986.94</v>
      </c>
      <c r="J167">
        <v>53688.61</v>
      </c>
      <c r="K167">
        <v>54838.33</v>
      </c>
      <c r="L167" s="1">
        <v>72.067900000000009</v>
      </c>
      <c r="M167" s="1">
        <v>46.37</v>
      </c>
      <c r="N167" s="1">
        <v>74.783200000000008</v>
      </c>
      <c r="O167" s="1">
        <v>51.59</v>
      </c>
      <c r="P167" s="1">
        <v>64.63</v>
      </c>
      <c r="Q167" s="1">
        <v>15622.71</v>
      </c>
      <c r="R167" s="1">
        <v>902.12</v>
      </c>
      <c r="S167" s="1">
        <v>32769.03</v>
      </c>
      <c r="T167" s="1">
        <v>54.68</v>
      </c>
      <c r="U167" s="1">
        <v>4.75</v>
      </c>
      <c r="V167" s="1">
        <v>5</v>
      </c>
      <c r="W167" s="1">
        <v>6</v>
      </c>
      <c r="X167" s="1">
        <v>3.25</v>
      </c>
      <c r="Y167" s="1">
        <v>11.5</v>
      </c>
      <c r="Z167" s="1">
        <v>3.26</v>
      </c>
      <c r="AA167" s="1">
        <v>3.5095999999999998</v>
      </c>
      <c r="AB167" s="45">
        <v>368.96</v>
      </c>
      <c r="AC167" s="45">
        <v>764.54</v>
      </c>
      <c r="AD167" s="45">
        <v>395.58</v>
      </c>
      <c r="AE167" s="45">
        <v>330.37</v>
      </c>
      <c r="AF167" s="45">
        <v>122.97</v>
      </c>
      <c r="AG167" s="1">
        <v>164.9</v>
      </c>
      <c r="AH167" s="1">
        <v>145.5</v>
      </c>
      <c r="AI167" s="48">
        <v>146.05247089530033</v>
      </c>
      <c r="AJ167" s="48">
        <v>141.8674754615848</v>
      </c>
      <c r="AK167" s="48">
        <v>138.38980757125503</v>
      </c>
      <c r="AL167" s="48">
        <v>173.9695806348177</v>
      </c>
      <c r="AM167" s="48">
        <v>158.22822773941974</v>
      </c>
      <c r="AN167" s="48">
        <v>143.73903758205162</v>
      </c>
      <c r="AO167" s="48">
        <v>144.94931196275508</v>
      </c>
      <c r="AP167">
        <v>7.7</v>
      </c>
      <c r="AQ167">
        <v>-69.5</v>
      </c>
      <c r="AR167">
        <v>1100</v>
      </c>
      <c r="AS167">
        <f t="shared" si="2"/>
        <v>4.9067551636088638</v>
      </c>
    </row>
    <row r="168" spans="1:45">
      <c r="A168" s="1" t="s">
        <v>169</v>
      </c>
      <c r="B168" s="1">
        <v>135.19999999999999</v>
      </c>
      <c r="C168" s="5">
        <v>130.46</v>
      </c>
      <c r="D168" s="5">
        <v>166.92422669250482</v>
      </c>
      <c r="E168" s="5">
        <v>125.78897604539554</v>
      </c>
      <c r="F168" s="5">
        <v>157.5184736628911</v>
      </c>
      <c r="G168">
        <v>10864.504309</v>
      </c>
      <c r="H168">
        <v>13963.81</v>
      </c>
      <c r="I168">
        <v>14217.7</v>
      </c>
      <c r="J168">
        <v>54572.73</v>
      </c>
      <c r="K168">
        <v>55723.5</v>
      </c>
      <c r="L168" s="1">
        <v>70.851100000000002</v>
      </c>
      <c r="M168" s="1">
        <v>46.23</v>
      </c>
      <c r="N168" s="1">
        <v>70.657899999999998</v>
      </c>
      <c r="O168" s="1">
        <v>51.73</v>
      </c>
      <c r="P168" s="1">
        <v>62.81</v>
      </c>
      <c r="Q168" s="1">
        <v>16041.86</v>
      </c>
      <c r="R168" s="1">
        <v>1518.76</v>
      </c>
      <c r="S168" s="1">
        <v>33433.57</v>
      </c>
      <c r="T168" s="1">
        <v>47.13</v>
      </c>
      <c r="U168" s="1">
        <v>4.75</v>
      </c>
      <c r="V168" s="1">
        <v>5.75</v>
      </c>
      <c r="W168" s="1">
        <v>6</v>
      </c>
      <c r="X168" s="1">
        <v>3.25</v>
      </c>
      <c r="Y168" s="1">
        <v>11.5</v>
      </c>
      <c r="Z168" s="1">
        <v>3.22</v>
      </c>
      <c r="AA168" s="1">
        <v>3.9727999999999999</v>
      </c>
      <c r="AB168" s="45">
        <v>429.48</v>
      </c>
      <c r="AC168" s="45">
        <v>743.11</v>
      </c>
      <c r="AD168" s="45">
        <v>313.63</v>
      </c>
      <c r="AE168" s="45">
        <v>315.82</v>
      </c>
      <c r="AF168" s="45">
        <v>113.72</v>
      </c>
      <c r="AG168" s="1">
        <v>163.4</v>
      </c>
      <c r="AH168" s="1">
        <v>145.1</v>
      </c>
      <c r="AI168" s="48">
        <v>142.37642498748232</v>
      </c>
      <c r="AJ168" s="48">
        <v>140.8462470247093</v>
      </c>
      <c r="AK168" s="48">
        <v>137.96119736124251</v>
      </c>
      <c r="AL168" s="48">
        <v>167.4779354571051</v>
      </c>
      <c r="AM168" s="48">
        <v>154.49819068268192</v>
      </c>
      <c r="AN168" s="48">
        <v>139.29823074489806</v>
      </c>
      <c r="AO168" s="48">
        <v>140.39572606513897</v>
      </c>
      <c r="AP168">
        <v>18.2</v>
      </c>
      <c r="AQ168">
        <v>-21.3</v>
      </c>
      <c r="AR168">
        <v>1100</v>
      </c>
      <c r="AS168">
        <f t="shared" si="2"/>
        <v>4.9067551636088638</v>
      </c>
    </row>
    <row r="169" spans="1:45">
      <c r="A169" s="1" t="s">
        <v>170</v>
      </c>
      <c r="B169" s="1">
        <v>136.30000000000001</v>
      </c>
      <c r="C169" s="5">
        <v>150.65</v>
      </c>
      <c r="D169" s="5">
        <v>185.7465046609635</v>
      </c>
      <c r="E169" s="5">
        <v>144.02877413597551</v>
      </c>
      <c r="F169" s="5">
        <v>176.47429141515312</v>
      </c>
      <c r="G169">
        <v>11556.540008999998</v>
      </c>
      <c r="H169">
        <v>14892.68</v>
      </c>
      <c r="I169">
        <v>15157.26</v>
      </c>
      <c r="J169">
        <v>56026.98</v>
      </c>
      <c r="K169">
        <v>57195.91</v>
      </c>
      <c r="L169" s="1">
        <v>68.533500000000004</v>
      </c>
      <c r="M169" s="1">
        <v>45.14</v>
      </c>
      <c r="N169" s="1">
        <v>68.032800000000009</v>
      </c>
      <c r="O169" s="1">
        <v>48.44</v>
      </c>
      <c r="P169" s="1">
        <v>60.56</v>
      </c>
      <c r="Q169" s="1">
        <v>16691.86</v>
      </c>
      <c r="R169" s="1">
        <v>2115.86</v>
      </c>
      <c r="S169" s="1">
        <v>34914.089999999997</v>
      </c>
      <c r="T169" s="1">
        <v>13.28</v>
      </c>
      <c r="U169" s="1">
        <v>5</v>
      </c>
      <c r="V169" s="1">
        <v>5.75</v>
      </c>
      <c r="W169" s="1">
        <v>6</v>
      </c>
      <c r="X169" s="1">
        <v>3.5</v>
      </c>
      <c r="Y169" s="1">
        <v>11.5</v>
      </c>
      <c r="Z169" s="1">
        <v>3.59</v>
      </c>
      <c r="AA169" s="1">
        <v>3.9331999999999998</v>
      </c>
      <c r="AB169" s="45">
        <v>1286.01</v>
      </c>
      <c r="AC169" s="45">
        <v>1661.82</v>
      </c>
      <c r="AD169" s="45">
        <v>375.81</v>
      </c>
      <c r="AE169" s="45">
        <v>231.25</v>
      </c>
      <c r="AF169" s="45">
        <v>17.45</v>
      </c>
      <c r="AG169" s="1">
        <v>163.6</v>
      </c>
      <c r="AH169" s="1">
        <v>141.69999999999999</v>
      </c>
      <c r="AI169" s="48">
        <v>148.82071517204329</v>
      </c>
      <c r="AJ169" s="48">
        <v>141.57714550432442</v>
      </c>
      <c r="AK169" s="48">
        <v>139.1153698042788</v>
      </c>
      <c r="AL169" s="48">
        <v>164.3016220581442</v>
      </c>
      <c r="AM169" s="48">
        <v>164.84682190231797</v>
      </c>
      <c r="AN169" s="48">
        <v>146.28580989034452</v>
      </c>
      <c r="AO169" s="48">
        <v>148.94297236473599</v>
      </c>
      <c r="AP169">
        <v>17.899999999999999</v>
      </c>
      <c r="AQ169">
        <v>-56.5</v>
      </c>
      <c r="AR169">
        <v>1100</v>
      </c>
      <c r="AS169">
        <f t="shared" si="2"/>
        <v>4.9148583387024871</v>
      </c>
    </row>
    <row r="170" spans="1:45">
      <c r="A170" s="1" t="s">
        <v>171</v>
      </c>
      <c r="B170" s="1">
        <v>138.6</v>
      </c>
      <c r="C170" s="5">
        <v>126.41</v>
      </c>
      <c r="D170" s="5">
        <v>166.56771358965605</v>
      </c>
      <c r="E170" s="5">
        <v>137.13657155897369</v>
      </c>
      <c r="F170" s="5">
        <v>157.84646946488323</v>
      </c>
      <c r="G170">
        <v>11274.565309000001</v>
      </c>
      <c r="H170">
        <v>14556.96</v>
      </c>
      <c r="I170">
        <v>14824.52</v>
      </c>
      <c r="J170">
        <v>56493.36</v>
      </c>
      <c r="K170">
        <v>57668.47</v>
      </c>
      <c r="L170" s="1">
        <v>67.154200000000003</v>
      </c>
      <c r="M170" s="1">
        <v>44.44</v>
      </c>
      <c r="N170" s="1">
        <v>68.313200000000009</v>
      </c>
      <c r="O170" s="1">
        <v>47.25</v>
      </c>
      <c r="P170" s="1">
        <v>58.94</v>
      </c>
      <c r="Q170" s="1">
        <v>17028.89</v>
      </c>
      <c r="R170" s="1">
        <v>1897.16</v>
      </c>
      <c r="S170" s="1">
        <v>34628.82</v>
      </c>
      <c r="T170" s="1">
        <v>13.28</v>
      </c>
      <c r="U170" s="1">
        <v>5.25</v>
      </c>
      <c r="V170" s="1">
        <v>6</v>
      </c>
      <c r="W170" s="1">
        <v>6</v>
      </c>
      <c r="X170" s="1">
        <v>3.75</v>
      </c>
      <c r="Y170" s="1">
        <v>11.5</v>
      </c>
      <c r="Z170" s="1">
        <v>3.56</v>
      </c>
      <c r="AA170" s="1">
        <v>3.9533</v>
      </c>
      <c r="AB170" s="45">
        <v>132.33000000000001</v>
      </c>
      <c r="AC170" s="45">
        <v>672.26</v>
      </c>
      <c r="AD170" s="45">
        <v>539.92999999999995</v>
      </c>
      <c r="AE170" s="45">
        <v>506.38</v>
      </c>
      <c r="AF170" s="45">
        <v>398.59</v>
      </c>
      <c r="AG170" s="1">
        <v>168.8</v>
      </c>
      <c r="AH170" s="1">
        <v>138</v>
      </c>
      <c r="AI170" s="48">
        <v>157.9309162444566</v>
      </c>
      <c r="AJ170" s="48">
        <v>145.5564957780021</v>
      </c>
      <c r="AK170" s="48">
        <v>142.94890442354048</v>
      </c>
      <c r="AL170" s="48">
        <v>169.62698627610436</v>
      </c>
      <c r="AM170" s="48">
        <v>179.73318750259571</v>
      </c>
      <c r="AN170" s="48">
        <v>155.22324728223944</v>
      </c>
      <c r="AO170" s="48">
        <v>158.12645731683244</v>
      </c>
      <c r="AP170">
        <v>43.8</v>
      </c>
      <c r="AQ170">
        <v>-5.7</v>
      </c>
      <c r="AR170">
        <v>1170</v>
      </c>
      <c r="AS170">
        <f t="shared" si="2"/>
        <v>4.9315920867558027</v>
      </c>
    </row>
    <row r="171" spans="1:45">
      <c r="A171" s="1" t="s">
        <v>172</v>
      </c>
      <c r="B171" s="1">
        <v>139.1</v>
      </c>
      <c r="C171" s="5">
        <v>128.62</v>
      </c>
      <c r="D171" s="5">
        <v>164.17889615813615</v>
      </c>
      <c r="E171" s="5">
        <v>138.963013927254</v>
      </c>
      <c r="F171" s="5">
        <v>156.543552818091</v>
      </c>
      <c r="G171">
        <v>11593.667841</v>
      </c>
      <c r="H171">
        <v>14737.74</v>
      </c>
      <c r="I171">
        <v>15006.37</v>
      </c>
      <c r="J171">
        <v>57029.14</v>
      </c>
      <c r="K171">
        <v>58210.28</v>
      </c>
      <c r="L171" s="1">
        <v>68.615300000000005</v>
      </c>
      <c r="M171" s="1">
        <v>46.45</v>
      </c>
      <c r="N171" s="1">
        <v>67.329300000000003</v>
      </c>
      <c r="O171" s="1">
        <v>50.78</v>
      </c>
      <c r="P171" s="1">
        <v>57.17</v>
      </c>
      <c r="Q171" s="1">
        <v>17340.509999999998</v>
      </c>
      <c r="R171" s="1">
        <v>2124.85</v>
      </c>
      <c r="S171" s="1">
        <v>34876.949999999997</v>
      </c>
      <c r="T171" s="1">
        <v>13.28</v>
      </c>
      <c r="U171" s="1">
        <v>5.25</v>
      </c>
      <c r="V171" s="1">
        <v>6</v>
      </c>
      <c r="W171" s="1">
        <v>6</v>
      </c>
      <c r="X171" s="1">
        <v>3.75</v>
      </c>
      <c r="Y171" s="1">
        <v>11.5</v>
      </c>
      <c r="Z171" s="1">
        <v>3.88</v>
      </c>
      <c r="AA171" s="1">
        <v>5.0839999999999996</v>
      </c>
      <c r="AB171" s="45">
        <v>327.69</v>
      </c>
      <c r="AC171" s="45">
        <v>796.83</v>
      </c>
      <c r="AD171" s="45">
        <v>469.14</v>
      </c>
      <c r="AE171" s="45">
        <v>305.82</v>
      </c>
      <c r="AF171" s="45">
        <v>303.26</v>
      </c>
      <c r="AG171" s="1">
        <v>172.1</v>
      </c>
      <c r="AH171" s="1">
        <v>137.5</v>
      </c>
      <c r="AI171" s="48">
        <v>146.66092857840752</v>
      </c>
      <c r="AJ171" s="48">
        <v>144.29418779179139</v>
      </c>
      <c r="AK171" s="48">
        <v>141.83433089181437</v>
      </c>
      <c r="AL171" s="48">
        <v>167.0009520385276</v>
      </c>
      <c r="AM171" s="48">
        <v>166.36438025066153</v>
      </c>
      <c r="AN171" s="48">
        <v>141.62201930213214</v>
      </c>
      <c r="AO171" s="48">
        <v>142.15018379676846</v>
      </c>
      <c r="AP171">
        <v>76.900000000000006</v>
      </c>
      <c r="AQ171">
        <v>15.3</v>
      </c>
      <c r="AR171">
        <v>1170</v>
      </c>
      <c r="AS171">
        <f t="shared" si="2"/>
        <v>4.9351930989293971</v>
      </c>
    </row>
    <row r="172" spans="1:45">
      <c r="A172" s="1" t="s">
        <v>173</v>
      </c>
      <c r="B172" s="1">
        <v>139.80000000000001</v>
      </c>
      <c r="C172" s="5">
        <v>125.25</v>
      </c>
      <c r="D172" s="5">
        <v>165.54917297537008</v>
      </c>
      <c r="E172" s="5">
        <v>133.65964229879731</v>
      </c>
      <c r="F172" s="5">
        <v>156.55429507265168</v>
      </c>
      <c r="G172">
        <v>11707.853741000001</v>
      </c>
      <c r="H172">
        <v>14866.5</v>
      </c>
      <c r="I172">
        <v>15138.85</v>
      </c>
      <c r="J172">
        <v>57105.8</v>
      </c>
      <c r="K172">
        <v>58293.93</v>
      </c>
      <c r="L172" s="1">
        <v>68.916600000000003</v>
      </c>
      <c r="M172" s="1">
        <v>46.6</v>
      </c>
      <c r="N172" s="1">
        <v>70.072400000000002</v>
      </c>
      <c r="O172" s="1">
        <v>52.61</v>
      </c>
      <c r="P172" s="1">
        <v>56.94</v>
      </c>
      <c r="Q172" s="1">
        <v>17202.099999999999</v>
      </c>
      <c r="R172" s="1">
        <v>2273.8200000000002</v>
      </c>
      <c r="S172" s="1">
        <v>35732.76</v>
      </c>
      <c r="T172" s="1">
        <v>14.78</v>
      </c>
      <c r="U172" s="1">
        <v>5.25</v>
      </c>
      <c r="V172" s="1">
        <v>6</v>
      </c>
      <c r="W172" s="1">
        <v>6</v>
      </c>
      <c r="X172" s="1">
        <v>3.75</v>
      </c>
      <c r="Y172" s="1">
        <v>11.5</v>
      </c>
      <c r="Z172" s="1">
        <v>5.24</v>
      </c>
      <c r="AA172" s="1">
        <v>5.3197999999999999</v>
      </c>
      <c r="AB172" s="45">
        <v>1560.1</v>
      </c>
      <c r="AC172" s="45">
        <v>952.99</v>
      </c>
      <c r="AD172" s="45">
        <v>-607.11</v>
      </c>
      <c r="AE172" s="45">
        <v>-706.43</v>
      </c>
      <c r="AF172" s="45">
        <v>-702.12</v>
      </c>
      <c r="AG172" s="1">
        <v>175.4</v>
      </c>
      <c r="AH172" s="1">
        <v>136.80000000000001</v>
      </c>
      <c r="AI172" s="48">
        <v>143.68089823775418</v>
      </c>
      <c r="AJ172" s="48">
        <v>141.94490006139861</v>
      </c>
      <c r="AK172" s="48">
        <v>138.48122610297909</v>
      </c>
      <c r="AL172" s="48">
        <v>173.91782824357375</v>
      </c>
      <c r="AM172" s="48">
        <v>157.61412812104254</v>
      </c>
      <c r="AN172" s="48">
        <v>140.13598485745158</v>
      </c>
      <c r="AO172" s="48">
        <v>140.45075314687404</v>
      </c>
      <c r="AP172">
        <v>138.69999999999999</v>
      </c>
      <c r="AQ172">
        <v>-15.5</v>
      </c>
      <c r="AR172">
        <v>1170</v>
      </c>
      <c r="AS172">
        <f t="shared" si="2"/>
        <v>4.9402128297997097</v>
      </c>
    </row>
    <row r="173" spans="1:45">
      <c r="A173" s="1" t="s">
        <v>174</v>
      </c>
      <c r="B173" s="1">
        <v>141</v>
      </c>
      <c r="C173" s="5">
        <v>123.25</v>
      </c>
      <c r="D173" s="5">
        <v>172.1</v>
      </c>
      <c r="E173" s="5">
        <v>134.5</v>
      </c>
      <c r="F173" s="5">
        <v>161.30000000000001</v>
      </c>
      <c r="G173">
        <v>11707.905841000002</v>
      </c>
      <c r="H173">
        <v>15126.54</v>
      </c>
      <c r="I173">
        <v>15404.25</v>
      </c>
      <c r="J173">
        <v>58423.83</v>
      </c>
      <c r="K173">
        <v>59618.65</v>
      </c>
      <c r="L173" s="1">
        <v>70.550200000000004</v>
      </c>
      <c r="M173" s="1">
        <v>46.46</v>
      </c>
      <c r="N173" s="1">
        <v>72.535700000000006</v>
      </c>
      <c r="O173" s="1">
        <v>53.7</v>
      </c>
      <c r="P173" s="1">
        <v>60.73</v>
      </c>
      <c r="Q173" s="1">
        <v>17574.2</v>
      </c>
      <c r="R173" s="1">
        <v>2226.35</v>
      </c>
      <c r="S173" s="1">
        <v>36416.99</v>
      </c>
      <c r="T173" s="1">
        <v>13.25</v>
      </c>
      <c r="U173" s="1">
        <v>5.75</v>
      </c>
      <c r="V173" s="1">
        <v>6</v>
      </c>
      <c r="W173" s="1">
        <v>6</v>
      </c>
      <c r="X173" s="1">
        <v>4.5</v>
      </c>
      <c r="Y173" s="1"/>
      <c r="Z173" s="1">
        <v>5.53</v>
      </c>
      <c r="AA173" s="1">
        <v>5.6326999999999998</v>
      </c>
      <c r="AB173" s="45">
        <v>397.73</v>
      </c>
      <c r="AC173" s="45">
        <v>904.92</v>
      </c>
      <c r="AD173" s="45">
        <v>507.19</v>
      </c>
      <c r="AE173" s="45">
        <v>394.98</v>
      </c>
      <c r="AF173" s="45">
        <v>325.66000000000003</v>
      </c>
      <c r="AG173" s="1">
        <v>178.2</v>
      </c>
      <c r="AH173" s="1">
        <v>139</v>
      </c>
      <c r="AI173" s="48">
        <v>144.2487702070089</v>
      </c>
      <c r="AJ173" s="48">
        <v>149.07623939313879</v>
      </c>
      <c r="AK173" s="48">
        <v>145.82208561237113</v>
      </c>
      <c r="AL173" s="48">
        <v>179.1151017038724</v>
      </c>
      <c r="AM173" s="48">
        <v>154.84168117823452</v>
      </c>
      <c r="AN173" s="48">
        <v>139.74650006487332</v>
      </c>
      <c r="AO173" s="48">
        <v>139.9618421154064</v>
      </c>
      <c r="AP173">
        <v>296.3</v>
      </c>
      <c r="AQ173">
        <v>0.2</v>
      </c>
      <c r="AR173">
        <v>1170</v>
      </c>
      <c r="AS173">
        <f t="shared" si="2"/>
        <v>4.9487598903781684</v>
      </c>
    </row>
    <row r="174" spans="1:45">
      <c r="A174" s="1" t="s">
        <v>175</v>
      </c>
      <c r="B174" s="1">
        <v>141.1</v>
      </c>
      <c r="C174" s="5">
        <v>121.71</v>
      </c>
      <c r="D174" s="5">
        <v>165.2</v>
      </c>
      <c r="E174" s="5">
        <v>136.4</v>
      </c>
      <c r="F174" s="5">
        <v>156.1</v>
      </c>
      <c r="G174">
        <v>11757.684841</v>
      </c>
      <c r="H174">
        <v>15048.61</v>
      </c>
      <c r="I174">
        <v>15328.94</v>
      </c>
      <c r="J174">
        <v>58544.53</v>
      </c>
      <c r="K174">
        <v>59746.3</v>
      </c>
      <c r="L174" s="1">
        <v>71.039400000000001</v>
      </c>
      <c r="M174" s="1">
        <v>47.08</v>
      </c>
      <c r="N174" s="1">
        <v>72.635000000000005</v>
      </c>
      <c r="O174" s="1">
        <v>55.96</v>
      </c>
      <c r="P174" s="1">
        <v>59.5</v>
      </c>
      <c r="Q174" s="1">
        <v>17683.91</v>
      </c>
      <c r="R174" s="1">
        <v>2076.11</v>
      </c>
      <c r="S174" s="1">
        <v>36209.15</v>
      </c>
      <c r="T174" s="1">
        <v>13.25</v>
      </c>
      <c r="U174" s="1">
        <v>5.75</v>
      </c>
      <c r="V174" s="1">
        <v>6</v>
      </c>
      <c r="W174" s="1">
        <v>6</v>
      </c>
      <c r="X174" s="1">
        <v>4.5</v>
      </c>
      <c r="Y174" s="1"/>
      <c r="Z174" s="1">
        <v>5.22</v>
      </c>
      <c r="AA174" s="1">
        <v>6.0065999999999997</v>
      </c>
      <c r="AB174" s="45">
        <v>544.92999999999995</v>
      </c>
      <c r="AC174" s="45">
        <v>1150.03</v>
      </c>
      <c r="AD174" s="45">
        <v>605.1</v>
      </c>
      <c r="AE174" s="45">
        <v>502.77</v>
      </c>
      <c r="AF174" s="45">
        <v>332.65</v>
      </c>
      <c r="AG174" s="1">
        <v>176.7</v>
      </c>
      <c r="AH174" s="1">
        <v>139.19999999999999</v>
      </c>
      <c r="AI174" s="48">
        <v>148.57968841518823</v>
      </c>
      <c r="AJ174" s="48">
        <v>155.57181975290868</v>
      </c>
      <c r="AK174" s="48">
        <v>152.80815428233208</v>
      </c>
      <c r="AL174" s="48">
        <v>181.08301932627228</v>
      </c>
      <c r="AM174" s="48">
        <v>166.36578050511775</v>
      </c>
      <c r="AN174" s="48">
        <v>141.34746418313006</v>
      </c>
      <c r="AO174" s="48">
        <v>142.56892670842291</v>
      </c>
      <c r="AP174">
        <v>271.2</v>
      </c>
      <c r="AQ174">
        <v>2.8</v>
      </c>
      <c r="AR174">
        <v>1170</v>
      </c>
      <c r="AS174">
        <f t="shared" si="2"/>
        <v>4.9494688588587685</v>
      </c>
    </row>
    <row r="175" spans="1:45">
      <c r="A175" s="1" t="s">
        <v>176</v>
      </c>
      <c r="B175" s="1">
        <v>142</v>
      </c>
      <c r="C175" s="5">
        <v>117.66</v>
      </c>
      <c r="D175" s="5">
        <v>172.1</v>
      </c>
      <c r="E175" s="5">
        <v>132.19999999999999</v>
      </c>
      <c r="F175" s="5">
        <v>160.30000000000001</v>
      </c>
      <c r="G175">
        <v>11744.524841</v>
      </c>
      <c r="H175">
        <v>15198.31</v>
      </c>
      <c r="I175">
        <v>15481.58</v>
      </c>
      <c r="J175">
        <v>58992.66</v>
      </c>
      <c r="K175">
        <v>60196.73</v>
      </c>
      <c r="L175" s="1">
        <v>69.728200000000001</v>
      </c>
      <c r="M175" s="1">
        <v>44.92</v>
      </c>
      <c r="N175" s="1">
        <v>71.142099999999999</v>
      </c>
      <c r="O175" s="1">
        <v>53.7</v>
      </c>
      <c r="P175" s="1">
        <v>61</v>
      </c>
      <c r="Q175" s="1">
        <v>17647.73</v>
      </c>
      <c r="R175" s="1">
        <v>2067.61</v>
      </c>
      <c r="S175" s="1">
        <v>36962.379999999997</v>
      </c>
      <c r="T175" s="1">
        <v>13.25</v>
      </c>
      <c r="U175" s="1">
        <v>6</v>
      </c>
      <c r="V175" s="1">
        <v>6</v>
      </c>
      <c r="W175" s="1">
        <v>6</v>
      </c>
      <c r="X175" s="1">
        <v>5</v>
      </c>
      <c r="Y175" s="1"/>
      <c r="Z175" s="1">
        <v>5.62</v>
      </c>
      <c r="AA175" s="1">
        <v>6.0438999999999998</v>
      </c>
      <c r="AB175" s="45">
        <v>1084.47</v>
      </c>
      <c r="AC175" s="45">
        <v>902.74</v>
      </c>
      <c r="AD175" s="45">
        <v>-181.73</v>
      </c>
      <c r="AE175" s="45">
        <v>-254.31</v>
      </c>
      <c r="AF175" s="45">
        <v>-353.31</v>
      </c>
      <c r="AG175" s="1">
        <v>179.9</v>
      </c>
      <c r="AH175" s="1">
        <v>140.4</v>
      </c>
      <c r="AI175" s="48">
        <v>150.37491409583805</v>
      </c>
      <c r="AJ175" s="48">
        <v>159.5668252785367</v>
      </c>
      <c r="AK175" s="48">
        <v>157.38079242408111</v>
      </c>
      <c r="AL175" s="48">
        <v>179.74593921894811</v>
      </c>
      <c r="AM175" s="48">
        <v>170.02471907943553</v>
      </c>
      <c r="AN175" s="48">
        <v>141.95355470694744</v>
      </c>
      <c r="AO175" s="48">
        <v>143.08396884055119</v>
      </c>
      <c r="AP175">
        <v>194.4</v>
      </c>
      <c r="AQ175">
        <v>15</v>
      </c>
      <c r="AR175">
        <v>1170</v>
      </c>
      <c r="AS175">
        <f t="shared" si="2"/>
        <v>4.9558270576012609</v>
      </c>
    </row>
    <row r="176" spans="1:45">
      <c r="A176" s="1" t="s">
        <v>177</v>
      </c>
      <c r="B176" s="1">
        <v>142.9</v>
      </c>
      <c r="C176" s="5">
        <v>130.28</v>
      </c>
      <c r="D176" s="5">
        <v>176.4</v>
      </c>
      <c r="E176" s="5">
        <v>144.1</v>
      </c>
      <c r="F176" s="5">
        <v>166.6</v>
      </c>
      <c r="G176">
        <v>11736.336740999999</v>
      </c>
      <c r="H176">
        <v>15744.08</v>
      </c>
      <c r="I176">
        <v>16029.72</v>
      </c>
      <c r="J176">
        <v>60804.76</v>
      </c>
      <c r="K176">
        <v>62010.55</v>
      </c>
      <c r="L176" s="1">
        <v>70.007400000000004</v>
      </c>
      <c r="M176" s="1">
        <v>44.535000000000004</v>
      </c>
      <c r="N176" s="1">
        <v>70.92880000000001</v>
      </c>
      <c r="O176" s="1">
        <v>55.212500000000006</v>
      </c>
      <c r="P176" s="1">
        <v>61.811300000000003</v>
      </c>
      <c r="Q176" s="1">
        <v>17942.59</v>
      </c>
      <c r="R176" s="1">
        <v>2056.5100000000002</v>
      </c>
      <c r="S176" s="1">
        <v>37532.11</v>
      </c>
      <c r="T176" s="1">
        <v>14.77</v>
      </c>
      <c r="U176" s="1">
        <v>6</v>
      </c>
      <c r="V176" s="1">
        <v>6</v>
      </c>
      <c r="W176" s="1">
        <v>6</v>
      </c>
      <c r="X176" s="1">
        <v>5</v>
      </c>
      <c r="Y176" s="1"/>
      <c r="Z176" s="1">
        <v>6.49</v>
      </c>
      <c r="AA176" s="1">
        <v>6.7058</v>
      </c>
      <c r="AB176" s="45">
        <v>503.74</v>
      </c>
      <c r="AC176" s="45">
        <v>794.58</v>
      </c>
      <c r="AD176" s="45">
        <v>290.83999999999997</v>
      </c>
      <c r="AE176" s="45">
        <v>199.09</v>
      </c>
      <c r="AF176" s="45">
        <v>164.99</v>
      </c>
      <c r="AG176" s="1">
        <v>180.9</v>
      </c>
      <c r="AH176" s="1">
        <v>141</v>
      </c>
      <c r="AI176" s="48">
        <v>159.60114356377852</v>
      </c>
      <c r="AJ176" s="48">
        <v>166.20899261441716</v>
      </c>
      <c r="AK176" s="48">
        <v>164.63824423580803</v>
      </c>
      <c r="AL176" s="48">
        <v>180.70845928028402</v>
      </c>
      <c r="AM176" s="48">
        <v>181.35016786873842</v>
      </c>
      <c r="AN176" s="48">
        <v>151.32847999057699</v>
      </c>
      <c r="AO176" s="48">
        <v>153.57123763648443</v>
      </c>
      <c r="AP176">
        <v>67.2</v>
      </c>
      <c r="AQ176">
        <v>-17.899999999999999</v>
      </c>
      <c r="AR176">
        <v>1170</v>
      </c>
      <c r="AS176">
        <f t="shared" si="2"/>
        <v>4.9621450849358215</v>
      </c>
    </row>
    <row r="177" spans="1:45">
      <c r="A177" s="1" t="s">
        <v>178</v>
      </c>
      <c r="B177" s="1">
        <v>143.80000000000001</v>
      </c>
      <c r="C177" s="5">
        <v>133.54</v>
      </c>
      <c r="D177" s="5">
        <v>166.8</v>
      </c>
      <c r="E177" s="5">
        <v>127</v>
      </c>
      <c r="F177" s="5">
        <v>158</v>
      </c>
      <c r="G177">
        <v>12318.746940999999</v>
      </c>
      <c r="H177">
        <v>15860.46</v>
      </c>
      <c r="I177">
        <v>16146.79</v>
      </c>
      <c r="J177">
        <v>60905.75</v>
      </c>
      <c r="K177">
        <v>62114.96</v>
      </c>
      <c r="L177" s="1">
        <v>70.246899999999997</v>
      </c>
      <c r="M177" s="1">
        <v>46.035000000000004</v>
      </c>
      <c r="N177" s="1">
        <v>71.601300000000009</v>
      </c>
      <c r="O177" s="1">
        <v>54.763800000000003</v>
      </c>
      <c r="P177" s="1">
        <v>60.371300000000005</v>
      </c>
      <c r="Q177" s="1">
        <v>18208.62</v>
      </c>
      <c r="R177" s="1">
        <v>2595.13</v>
      </c>
      <c r="S177" s="1">
        <v>38379.769999999997</v>
      </c>
      <c r="T177" s="1">
        <v>15.72</v>
      </c>
      <c r="U177" s="1">
        <v>6.25</v>
      </c>
      <c r="V177" s="1">
        <v>6</v>
      </c>
      <c r="W177" s="1">
        <v>6</v>
      </c>
      <c r="X177" s="1">
        <v>5.25</v>
      </c>
      <c r="Y177" s="1"/>
      <c r="Z177" s="1">
        <v>6.91</v>
      </c>
      <c r="AA177" s="1">
        <v>6.8072999999999997</v>
      </c>
      <c r="AB177" s="45">
        <v>490.66</v>
      </c>
      <c r="AC177" s="45">
        <v>732.52</v>
      </c>
      <c r="AD177" s="45">
        <v>241.86</v>
      </c>
      <c r="AE177" s="45">
        <v>453.28</v>
      </c>
      <c r="AF177" s="45">
        <v>50.06</v>
      </c>
      <c r="AG177" s="1">
        <v>181.4</v>
      </c>
      <c r="AH177" s="1">
        <v>142.19999999999999</v>
      </c>
      <c r="AI177" s="48">
        <v>165.00591702903819</v>
      </c>
      <c r="AJ177" s="48">
        <v>168.79005301896714</v>
      </c>
      <c r="AK177" s="48">
        <v>167.00809380468155</v>
      </c>
      <c r="AL177" s="48">
        <v>185.23919190036383</v>
      </c>
      <c r="AM177" s="48">
        <v>188.28379045666964</v>
      </c>
      <c r="AN177" s="48">
        <v>157.11840930046156</v>
      </c>
      <c r="AO177" s="48">
        <v>158.91447339684484</v>
      </c>
      <c r="AP177">
        <v>56.4</v>
      </c>
      <c r="AQ177">
        <v>101.7</v>
      </c>
      <c r="AR177">
        <v>1170</v>
      </c>
      <c r="AS177">
        <f t="shared" si="2"/>
        <v>4.9684234452869465</v>
      </c>
    </row>
    <row r="178" spans="1:45">
      <c r="A178" s="1" t="s">
        <v>179</v>
      </c>
      <c r="B178" s="1">
        <v>146</v>
      </c>
      <c r="C178" s="5">
        <v>141.5</v>
      </c>
      <c r="D178" s="5">
        <v>187.3</v>
      </c>
      <c r="E178" s="5">
        <v>137.30000000000001</v>
      </c>
      <c r="F178" s="5">
        <v>175.6</v>
      </c>
      <c r="G178">
        <v>12418.029642000001</v>
      </c>
      <c r="H178">
        <v>15917.73</v>
      </c>
      <c r="I178">
        <v>16205.66</v>
      </c>
      <c r="J178">
        <v>62251.81</v>
      </c>
      <c r="K178">
        <v>63461.87</v>
      </c>
      <c r="L178" s="1">
        <v>69.1477</v>
      </c>
      <c r="M178" s="1">
        <v>44.805</v>
      </c>
      <c r="N178" s="1">
        <v>69.273800000000008</v>
      </c>
      <c r="O178" s="1">
        <v>55.07</v>
      </c>
      <c r="P178" s="1">
        <v>59.85</v>
      </c>
      <c r="Q178" s="1">
        <v>17970.93</v>
      </c>
      <c r="R178" s="1">
        <v>2639.53</v>
      </c>
      <c r="S178" s="1">
        <v>40489.29</v>
      </c>
      <c r="T178" s="1">
        <v>16.260000000000002</v>
      </c>
      <c r="U178" s="1">
        <v>6.25</v>
      </c>
      <c r="V178" s="1">
        <v>6</v>
      </c>
      <c r="W178" s="1">
        <v>6</v>
      </c>
      <c r="X178" s="1">
        <v>5.25</v>
      </c>
      <c r="Y178" s="1"/>
      <c r="Z178" s="1">
        <v>6.75</v>
      </c>
      <c r="AA178" s="1">
        <v>6.8806000000000003</v>
      </c>
      <c r="AB178" s="45">
        <v>1114.3800000000001</v>
      </c>
      <c r="AC178" s="45">
        <v>961.65</v>
      </c>
      <c r="AD178" s="45">
        <v>-152.72999999999999</v>
      </c>
      <c r="AE178" s="45">
        <v>-238.49</v>
      </c>
      <c r="AF178" s="45">
        <v>-270.33</v>
      </c>
      <c r="AG178" s="1">
        <v>189.4</v>
      </c>
      <c r="AH178" s="1">
        <v>144.19999999999999</v>
      </c>
      <c r="AI178" s="48">
        <v>174.95924921753235</v>
      </c>
      <c r="AJ178" s="48">
        <v>179.6779669450367</v>
      </c>
      <c r="AK178" s="48">
        <v>178.28072887954869</v>
      </c>
      <c r="AL178" s="48">
        <v>192.57577224009239</v>
      </c>
      <c r="AM178" s="48">
        <v>197.10848333108794</v>
      </c>
      <c r="AN178" s="48">
        <v>167.12547972628781</v>
      </c>
      <c r="AO178" s="48">
        <v>169.32510107721234</v>
      </c>
      <c r="AP178">
        <v>23.3</v>
      </c>
      <c r="AQ178">
        <v>8.6</v>
      </c>
      <c r="AR178">
        <v>1170</v>
      </c>
      <c r="AS178">
        <f t="shared" si="2"/>
        <v>4.9836066217083363</v>
      </c>
    </row>
    <row r="179" spans="1:45">
      <c r="A179" s="1" t="s">
        <v>180</v>
      </c>
      <c r="B179" s="1">
        <v>148</v>
      </c>
      <c r="C179" s="5">
        <v>141</v>
      </c>
      <c r="D179" s="5">
        <v>186.5</v>
      </c>
      <c r="E179" s="5">
        <v>146.4</v>
      </c>
      <c r="F179" s="5">
        <v>175.9</v>
      </c>
      <c r="G179">
        <v>12473.418574000001</v>
      </c>
      <c r="H179">
        <v>15665.07</v>
      </c>
      <c r="I179">
        <v>15955.73</v>
      </c>
      <c r="J179">
        <v>62559.839999999997</v>
      </c>
      <c r="K179">
        <v>63758.89</v>
      </c>
      <c r="L179" s="1">
        <v>71.771000000000001</v>
      </c>
      <c r="M179" s="1">
        <v>45.955000000000005</v>
      </c>
      <c r="N179" s="1">
        <v>72.97</v>
      </c>
      <c r="O179" s="1">
        <v>56.032500000000006</v>
      </c>
      <c r="P179" s="1">
        <v>62.551300000000005</v>
      </c>
      <c r="Q179" s="1">
        <v>18378.439999999999</v>
      </c>
      <c r="R179" s="1">
        <v>2693.02</v>
      </c>
      <c r="S179" s="1">
        <v>40210.230000000003</v>
      </c>
      <c r="T179" s="1">
        <v>13.25</v>
      </c>
      <c r="U179" s="1">
        <v>6.5</v>
      </c>
      <c r="V179" s="1">
        <v>6</v>
      </c>
      <c r="W179" s="1">
        <v>6</v>
      </c>
      <c r="X179" s="1">
        <v>5.5</v>
      </c>
      <c r="Y179" s="1"/>
      <c r="Z179" s="1">
        <v>6.54</v>
      </c>
      <c r="AA179" s="1">
        <v>3.5095999999999998</v>
      </c>
      <c r="AB179" s="45">
        <v>457.04</v>
      </c>
      <c r="AC179" s="45">
        <v>966.77</v>
      </c>
      <c r="AD179" s="45">
        <v>509.73</v>
      </c>
      <c r="AE179" s="45">
        <v>394.47</v>
      </c>
      <c r="AF179" s="45">
        <v>255.1</v>
      </c>
      <c r="AG179" s="1">
        <v>192.4</v>
      </c>
      <c r="AH179" s="1">
        <v>145.30000000000001</v>
      </c>
      <c r="AI179" s="48">
        <v>182.36763468470917</v>
      </c>
      <c r="AJ179" s="48">
        <v>187.98686428435209</v>
      </c>
      <c r="AK179" s="48">
        <v>186.06618976240949</v>
      </c>
      <c r="AL179" s="48">
        <v>205.71647431364767</v>
      </c>
      <c r="AM179" s="48">
        <v>207.86000062170183</v>
      </c>
      <c r="AN179" s="48">
        <v>173.29610939302174</v>
      </c>
      <c r="AO179" s="48">
        <v>174.28228853692403</v>
      </c>
      <c r="AP179">
        <v>6.8</v>
      </c>
      <c r="AQ179">
        <v>-6.4</v>
      </c>
      <c r="AR179">
        <v>1170</v>
      </c>
      <c r="AS179">
        <f t="shared" si="2"/>
        <v>4.9972122737641147</v>
      </c>
    </row>
    <row r="180" spans="1:45">
      <c r="A180" s="1" t="s">
        <v>181</v>
      </c>
      <c r="B180" s="1">
        <v>148.1</v>
      </c>
      <c r="C180" s="5">
        <v>131.97</v>
      </c>
      <c r="D180" s="5">
        <v>179.4</v>
      </c>
      <c r="E180" s="5">
        <v>134.30000000000001</v>
      </c>
      <c r="F180" s="5">
        <v>168</v>
      </c>
      <c r="G180">
        <v>12795.198574000002</v>
      </c>
      <c r="H180">
        <v>15877.73</v>
      </c>
      <c r="I180">
        <v>16169.27</v>
      </c>
      <c r="J180">
        <v>63667.14</v>
      </c>
      <c r="K180">
        <v>64855.9</v>
      </c>
      <c r="L180" s="1">
        <v>71.0702</v>
      </c>
      <c r="M180" s="1">
        <v>45.175000000000004</v>
      </c>
      <c r="N180" s="1">
        <v>72.790000000000006</v>
      </c>
      <c r="O180" s="1">
        <v>55.311300000000003</v>
      </c>
      <c r="P180" s="1">
        <v>62.167500000000004</v>
      </c>
      <c r="Q180" s="1">
        <v>18729.57</v>
      </c>
      <c r="R180" s="1">
        <v>3002.11</v>
      </c>
      <c r="S180" s="1">
        <v>41038.31</v>
      </c>
      <c r="T180" s="1">
        <v>15.7</v>
      </c>
      <c r="U180" s="1">
        <v>6.5</v>
      </c>
      <c r="V180" s="1">
        <v>6</v>
      </c>
      <c r="W180" s="1">
        <v>6</v>
      </c>
      <c r="X180" s="1">
        <v>5.5</v>
      </c>
      <c r="Y180" s="1"/>
      <c r="Z180" s="1">
        <v>6.73</v>
      </c>
      <c r="AA180" s="1">
        <v>7.0709999999999997</v>
      </c>
      <c r="AB180" s="45">
        <v>423.1</v>
      </c>
      <c r="AC180" s="45">
        <v>951.76</v>
      </c>
      <c r="AD180" s="45">
        <v>528.66</v>
      </c>
      <c r="AE180" s="45">
        <v>449.51</v>
      </c>
      <c r="AF180" s="45">
        <v>234.64</v>
      </c>
      <c r="AG180" s="1">
        <v>181.3</v>
      </c>
      <c r="AH180" s="1">
        <v>145.1</v>
      </c>
      <c r="AI180" s="48">
        <v>190.22256185495658</v>
      </c>
      <c r="AJ180" s="48">
        <v>194.72419151816365</v>
      </c>
      <c r="AK180" s="48">
        <v>191.87181228614349</v>
      </c>
      <c r="AL180" s="48">
        <v>221.0543015194298</v>
      </c>
      <c r="AM180" s="48">
        <v>215.54174284402552</v>
      </c>
      <c r="AN180" s="48">
        <v>181.52999909104793</v>
      </c>
      <c r="AO180" s="48">
        <v>184.09739520819616</v>
      </c>
      <c r="AP180">
        <v>25.8</v>
      </c>
      <c r="AQ180">
        <v>17</v>
      </c>
      <c r="AR180">
        <v>1170</v>
      </c>
      <c r="AS180">
        <f t="shared" si="2"/>
        <v>4.9978877212737531</v>
      </c>
    </row>
    <row r="181" spans="1:45">
      <c r="A181" s="1" t="s">
        <v>182</v>
      </c>
      <c r="B181" s="1">
        <v>149.5</v>
      </c>
      <c r="C181" s="5">
        <v>151.19</v>
      </c>
      <c r="D181" s="5">
        <v>206.2</v>
      </c>
      <c r="E181" s="5">
        <v>154.4</v>
      </c>
      <c r="F181" s="5">
        <v>193.1</v>
      </c>
      <c r="G181">
        <v>13768.207398999999</v>
      </c>
      <c r="H181">
        <v>16383.45</v>
      </c>
      <c r="I181">
        <v>16684.46</v>
      </c>
      <c r="J181">
        <v>65041.16</v>
      </c>
      <c r="K181">
        <v>66239.48</v>
      </c>
      <c r="L181" s="1">
        <v>70.793000000000006</v>
      </c>
      <c r="M181" s="1">
        <v>44.645000000000003</v>
      </c>
      <c r="N181" s="1">
        <v>71.916300000000007</v>
      </c>
      <c r="O181" s="1">
        <v>54.017500000000005</v>
      </c>
      <c r="P181" s="1">
        <v>63.235000000000007</v>
      </c>
      <c r="Q181" s="1">
        <v>19838.96</v>
      </c>
      <c r="R181" s="1">
        <v>3965.55</v>
      </c>
      <c r="S181" s="1">
        <v>42366.76</v>
      </c>
      <c r="T181" s="1">
        <v>21.64</v>
      </c>
      <c r="U181" s="1">
        <v>6.75</v>
      </c>
      <c r="V181" s="1">
        <v>6</v>
      </c>
      <c r="W181" s="1">
        <v>6</v>
      </c>
      <c r="X181" s="1">
        <v>5.75</v>
      </c>
      <c r="Y181" s="1"/>
      <c r="Z181" s="1">
        <v>7.23</v>
      </c>
      <c r="AA181" s="1">
        <v>7.1447000000000003</v>
      </c>
      <c r="AB181" s="45">
        <v>1201.2</v>
      </c>
      <c r="AC181" s="45">
        <v>2186.23</v>
      </c>
      <c r="AD181" s="45">
        <v>985.03</v>
      </c>
      <c r="AE181" s="45">
        <v>515.45000000000005</v>
      </c>
      <c r="AF181" s="45">
        <v>656.5</v>
      </c>
      <c r="AG181" s="1">
        <v>179</v>
      </c>
      <c r="AH181" s="1">
        <v>145.1</v>
      </c>
      <c r="AI181" s="48">
        <v>199.85242201452064</v>
      </c>
      <c r="AJ181" s="48">
        <v>190.59433164357037</v>
      </c>
      <c r="AK181" s="48">
        <v>187.19325077131066</v>
      </c>
      <c r="AL181" s="48">
        <v>221.98946749525709</v>
      </c>
      <c r="AM181" s="48">
        <v>213.00324688693931</v>
      </c>
      <c r="AN181" s="48">
        <v>198.74660596851237</v>
      </c>
      <c r="AO181" s="48">
        <v>204.41686526709034</v>
      </c>
      <c r="AP181">
        <v>22.4</v>
      </c>
      <c r="AQ181">
        <v>-27</v>
      </c>
      <c r="AR181">
        <v>1170</v>
      </c>
      <c r="AS181">
        <f t="shared" si="2"/>
        <v>5.0072963928307415</v>
      </c>
    </row>
    <row r="182" spans="1:45">
      <c r="A182" s="1" t="s">
        <v>183</v>
      </c>
      <c r="B182" s="1">
        <v>152.1</v>
      </c>
      <c r="C182" s="5">
        <v>128.38999999999999</v>
      </c>
      <c r="D182" s="5">
        <v>176.1</v>
      </c>
      <c r="E182" s="5">
        <v>146</v>
      </c>
      <c r="F182" s="5">
        <v>166.2</v>
      </c>
      <c r="G182">
        <v>13462.306398999999</v>
      </c>
      <c r="H182">
        <v>16136.44</v>
      </c>
      <c r="I182">
        <v>16436.93</v>
      </c>
      <c r="J182">
        <v>66494.039999999994</v>
      </c>
      <c r="K182">
        <v>67689.259999999995</v>
      </c>
      <c r="L182" s="1">
        <v>71.938299999999998</v>
      </c>
      <c r="M182" s="1">
        <v>44.38</v>
      </c>
      <c r="N182" s="1">
        <v>73.88130000000001</v>
      </c>
      <c r="O182" s="1">
        <v>54.403800000000004</v>
      </c>
      <c r="P182" s="1">
        <v>65.823800000000006</v>
      </c>
      <c r="Q182" s="1">
        <v>20069.13</v>
      </c>
      <c r="R182" s="1">
        <v>3652.8</v>
      </c>
      <c r="S182" s="1">
        <v>42208.53</v>
      </c>
      <c r="T182" s="1">
        <v>13.25</v>
      </c>
      <c r="U182" s="1">
        <v>6.75</v>
      </c>
      <c r="V182" s="1">
        <v>6</v>
      </c>
      <c r="W182" s="1">
        <v>6</v>
      </c>
      <c r="X182" s="1">
        <v>5.75</v>
      </c>
      <c r="Y182" s="1"/>
      <c r="Z182" s="1">
        <v>6.57</v>
      </c>
      <c r="AA182" s="1">
        <v>7.5331999999999999</v>
      </c>
      <c r="AB182" s="45">
        <v>124.69</v>
      </c>
      <c r="AC182" s="45">
        <v>871.3</v>
      </c>
      <c r="AD182" s="45">
        <v>746.61</v>
      </c>
      <c r="AE182" s="45">
        <v>606.15</v>
      </c>
      <c r="AF182" s="45">
        <v>595.83000000000004</v>
      </c>
      <c r="AG182" s="1">
        <v>186.8</v>
      </c>
      <c r="AH182" s="1">
        <v>146.19999999999999</v>
      </c>
      <c r="AI182" s="48">
        <v>210.37529167806682</v>
      </c>
      <c r="AJ182" s="48">
        <v>196.26638017459183</v>
      </c>
      <c r="AK182" s="48">
        <v>194.06026606962871</v>
      </c>
      <c r="AL182" s="48">
        <v>216.63086271146832</v>
      </c>
      <c r="AM182" s="48">
        <v>217.07169264321226</v>
      </c>
      <c r="AN182" s="48">
        <v>212.57410324337459</v>
      </c>
      <c r="AO182" s="48">
        <v>218.82266036518908</v>
      </c>
      <c r="AP182">
        <v>41.1</v>
      </c>
      <c r="AQ182">
        <v>8</v>
      </c>
      <c r="AR182">
        <v>1285</v>
      </c>
      <c r="AS182">
        <f t="shared" si="2"/>
        <v>5.0245381992652467</v>
      </c>
    </row>
    <row r="183" spans="1:45">
      <c r="A183" s="1" t="s">
        <v>184</v>
      </c>
      <c r="B183" s="1">
        <v>152.4</v>
      </c>
      <c r="C183" s="5">
        <v>130.88</v>
      </c>
      <c r="D183" s="5">
        <v>174.5</v>
      </c>
      <c r="E183" s="5">
        <v>153.30000000000001</v>
      </c>
      <c r="F183" s="5">
        <v>166.2</v>
      </c>
      <c r="G183">
        <v>13620.159599000001</v>
      </c>
      <c r="H183">
        <v>16064.81</v>
      </c>
      <c r="I183">
        <v>16364.35</v>
      </c>
      <c r="J183">
        <v>66714.95</v>
      </c>
      <c r="K183">
        <v>67910.320000000007</v>
      </c>
      <c r="L183" s="1">
        <v>72.08250000000001</v>
      </c>
      <c r="M183" s="1">
        <v>45.025000000000006</v>
      </c>
      <c r="N183" s="1">
        <v>74.430000000000007</v>
      </c>
      <c r="O183" s="1">
        <v>55.296300000000002</v>
      </c>
      <c r="P183" s="1">
        <v>64.75500000000001</v>
      </c>
      <c r="Q183" s="1">
        <v>20519.39</v>
      </c>
      <c r="R183" s="1">
        <v>3804.88</v>
      </c>
      <c r="S183" s="1">
        <v>42619.96</v>
      </c>
      <c r="T183" s="1">
        <v>15.95</v>
      </c>
      <c r="U183" s="1">
        <v>7.25</v>
      </c>
      <c r="V183" s="1">
        <v>6</v>
      </c>
      <c r="W183" s="1">
        <v>6</v>
      </c>
      <c r="X183" s="1">
        <v>6.25</v>
      </c>
      <c r="Y183" s="1"/>
      <c r="Z183" s="1">
        <v>7.23</v>
      </c>
      <c r="AA183" s="1">
        <v>8.0726999999999993</v>
      </c>
      <c r="AB183" s="45">
        <v>230.67</v>
      </c>
      <c r="AC183" s="45">
        <v>791.32</v>
      </c>
      <c r="AD183" s="45">
        <v>560.65</v>
      </c>
      <c r="AE183" s="45">
        <v>494.54</v>
      </c>
      <c r="AF183" s="45">
        <v>347.23</v>
      </c>
      <c r="AG183" s="1">
        <v>186.3</v>
      </c>
      <c r="AH183" s="1">
        <v>148.30000000000001</v>
      </c>
      <c r="AI183" s="48">
        <v>199.50949586087904</v>
      </c>
      <c r="AJ183" s="48">
        <v>190.91591210823913</v>
      </c>
      <c r="AK183" s="48">
        <v>188.31701517419202</v>
      </c>
      <c r="AL183" s="48">
        <v>214.90614502931967</v>
      </c>
      <c r="AM183" s="48">
        <v>206.68524667776865</v>
      </c>
      <c r="AN183" s="48">
        <v>199.94737191805154</v>
      </c>
      <c r="AO183" s="48">
        <v>203.62110728222069</v>
      </c>
      <c r="AP183">
        <v>53.1</v>
      </c>
      <c r="AQ183">
        <v>-15</v>
      </c>
      <c r="AR183">
        <v>1285</v>
      </c>
      <c r="AS183">
        <f t="shared" si="2"/>
        <v>5.0265086432525461</v>
      </c>
    </row>
    <row r="184" spans="1:45">
      <c r="A184" s="1" t="s">
        <v>185</v>
      </c>
      <c r="B184" s="1">
        <v>153.1</v>
      </c>
      <c r="C184" s="5">
        <v>123.5</v>
      </c>
      <c r="D184" s="5">
        <v>184</v>
      </c>
      <c r="E184" s="5">
        <v>144.30000000000001</v>
      </c>
      <c r="F184" s="5">
        <v>171.4</v>
      </c>
      <c r="G184">
        <v>13572.105699</v>
      </c>
      <c r="H184">
        <v>15923.67</v>
      </c>
      <c r="I184">
        <v>16230.1</v>
      </c>
      <c r="J184">
        <v>66966.070000000007</v>
      </c>
      <c r="K184">
        <v>68170.100000000006</v>
      </c>
      <c r="L184" s="1">
        <v>71.572200000000009</v>
      </c>
      <c r="M184" s="1">
        <v>44.725000000000001</v>
      </c>
      <c r="N184" s="1">
        <v>71.954999999999998</v>
      </c>
      <c r="O184" s="1">
        <v>55.596299999999999</v>
      </c>
      <c r="P184" s="1">
        <v>64.80380000000001</v>
      </c>
      <c r="Q184" s="1">
        <v>20718.990000000002</v>
      </c>
      <c r="R184" s="1">
        <v>3761.09</v>
      </c>
      <c r="S184" s="1">
        <v>43093.919999999998</v>
      </c>
      <c r="T184" s="1">
        <v>20.98</v>
      </c>
      <c r="U184" s="1">
        <v>7.5</v>
      </c>
      <c r="V184" s="1">
        <v>6</v>
      </c>
      <c r="W184" s="1">
        <v>6</v>
      </c>
      <c r="X184" s="1">
        <v>6.5</v>
      </c>
      <c r="Y184" s="1"/>
      <c r="Z184" s="1">
        <v>7.48</v>
      </c>
      <c r="AA184" s="1">
        <v>8.0474999999999994</v>
      </c>
      <c r="AB184" s="45">
        <v>630.28</v>
      </c>
      <c r="AC184" s="45">
        <v>949.55</v>
      </c>
      <c r="AD184" s="45">
        <v>319.27</v>
      </c>
      <c r="AE184" s="45">
        <v>245.52</v>
      </c>
      <c r="AF184" s="45">
        <v>181.6</v>
      </c>
      <c r="AG184" s="1">
        <v>188.8</v>
      </c>
      <c r="AH184" s="1">
        <v>148.80000000000001</v>
      </c>
      <c r="AI184" s="48">
        <v>196.09428485615237</v>
      </c>
      <c r="AJ184" s="48">
        <v>185.95752354446702</v>
      </c>
      <c r="AK184" s="48">
        <v>183.489724951916</v>
      </c>
      <c r="AL184" s="48">
        <v>208.73759699101839</v>
      </c>
      <c r="AM184" s="48">
        <v>204.42791851700949</v>
      </c>
      <c r="AN184" s="48">
        <v>196.64882905028352</v>
      </c>
      <c r="AO184" s="48">
        <v>199.35012552412556</v>
      </c>
      <c r="AP184">
        <v>183.5</v>
      </c>
      <c r="AQ184">
        <v>12</v>
      </c>
      <c r="AR184">
        <v>1285</v>
      </c>
      <c r="AS184">
        <f t="shared" si="2"/>
        <v>5.0310913026636381</v>
      </c>
    </row>
    <row r="185" spans="1:45">
      <c r="A185" s="1" t="s">
        <v>186</v>
      </c>
      <c r="B185" s="1">
        <v>154.19999999999999</v>
      </c>
      <c r="C185" s="5">
        <v>124.1</v>
      </c>
      <c r="D185" s="5">
        <v>177.4</v>
      </c>
      <c r="E185" s="5">
        <v>152.1</v>
      </c>
      <c r="F185" s="5">
        <v>167.2</v>
      </c>
      <c r="G185">
        <v>13565.763599</v>
      </c>
      <c r="H185">
        <v>15816.64</v>
      </c>
      <c r="I185">
        <v>16119.94</v>
      </c>
      <c r="J185">
        <v>68150.399999999994</v>
      </c>
      <c r="K185">
        <v>69349.67</v>
      </c>
      <c r="L185" s="1">
        <v>70.612000000000009</v>
      </c>
      <c r="M185" s="1">
        <v>44.164999999999999</v>
      </c>
      <c r="N185" s="1">
        <v>72.092500000000001</v>
      </c>
      <c r="O185" s="1">
        <v>56.99</v>
      </c>
      <c r="P185" s="1">
        <v>63.038800000000002</v>
      </c>
      <c r="Q185" s="1">
        <v>21466.02</v>
      </c>
      <c r="R185" s="1">
        <v>3721.33</v>
      </c>
      <c r="S185" s="1">
        <v>43251.839999999997</v>
      </c>
      <c r="T185" s="1">
        <v>17.989999999999998</v>
      </c>
      <c r="U185" s="1">
        <v>8</v>
      </c>
      <c r="V185" s="1">
        <v>6</v>
      </c>
      <c r="W185" s="1">
        <v>6</v>
      </c>
      <c r="X185" s="1">
        <v>7</v>
      </c>
      <c r="Y185" s="1"/>
      <c r="Z185" s="1">
        <v>7.62</v>
      </c>
      <c r="AA185" s="1">
        <v>8.3567</v>
      </c>
      <c r="AB185" s="45">
        <v>478.48</v>
      </c>
      <c r="AC185" s="45">
        <v>1139.48</v>
      </c>
      <c r="AD185" s="45">
        <v>661</v>
      </c>
      <c r="AE185" s="45">
        <v>602.99</v>
      </c>
      <c r="AF185" s="45">
        <v>487.46</v>
      </c>
      <c r="AG185" s="1">
        <v>192.8</v>
      </c>
      <c r="AH185" s="1">
        <v>150.30000000000001</v>
      </c>
      <c r="AI185" s="48">
        <v>199.10956319711798</v>
      </c>
      <c r="AJ185" s="48">
        <v>185.00342779350822</v>
      </c>
      <c r="AK185" s="48">
        <v>182.30007125306591</v>
      </c>
      <c r="AL185" s="48">
        <v>209.95791991834315</v>
      </c>
      <c r="AM185" s="48">
        <v>207.14007168192177</v>
      </c>
      <c r="AN185" s="48">
        <v>200.91926632268056</v>
      </c>
      <c r="AO185" s="48">
        <v>203.22563427948089</v>
      </c>
      <c r="AP185">
        <v>246</v>
      </c>
      <c r="AQ185">
        <v>-15</v>
      </c>
      <c r="AR185">
        <v>1285</v>
      </c>
      <c r="AS185">
        <f t="shared" si="2"/>
        <v>5.0382504611292287</v>
      </c>
    </row>
    <row r="186" spans="1:45">
      <c r="A186" s="1" t="s">
        <v>187</v>
      </c>
      <c r="B186" s="1">
        <v>154.9</v>
      </c>
      <c r="C186" s="5">
        <v>115</v>
      </c>
      <c r="D186" s="5">
        <v>171.7</v>
      </c>
      <c r="E186" s="5">
        <v>149.4</v>
      </c>
      <c r="F186" s="5">
        <v>161.4</v>
      </c>
      <c r="G186" t="s">
        <v>253</v>
      </c>
      <c r="H186">
        <v>15843.24</v>
      </c>
      <c r="I186">
        <v>16146.1</v>
      </c>
      <c r="J186">
        <v>68521.31</v>
      </c>
      <c r="K186">
        <v>69718.820000000007</v>
      </c>
      <c r="L186" s="1">
        <v>74.016000000000005</v>
      </c>
      <c r="M186" s="1">
        <v>45.995000000000005</v>
      </c>
      <c r="N186" s="1">
        <v>75.447500000000005</v>
      </c>
      <c r="O186" s="1">
        <v>59.932500000000005</v>
      </c>
      <c r="P186" s="1">
        <v>66.708799999999997</v>
      </c>
      <c r="Q186" s="1">
        <v>21622.28</v>
      </c>
      <c r="R186" s="1">
        <v>3681.32</v>
      </c>
      <c r="S186" s="1">
        <v>43644.75</v>
      </c>
      <c r="T186" s="1">
        <v>18.39</v>
      </c>
      <c r="U186" s="1">
        <v>8</v>
      </c>
      <c r="V186" s="1">
        <v>6</v>
      </c>
      <c r="W186" s="1">
        <v>6</v>
      </c>
      <c r="X186" s="1">
        <v>7</v>
      </c>
      <c r="Y186" s="1"/>
      <c r="Z186" s="1">
        <v>7.97</v>
      </c>
      <c r="AA186" s="1">
        <v>8.3468</v>
      </c>
      <c r="AB186" s="45">
        <v>522.82000000000005</v>
      </c>
      <c r="AC186" s="45">
        <v>970.52</v>
      </c>
      <c r="AD186" s="45">
        <v>447.7</v>
      </c>
      <c r="AE186" s="45">
        <v>350.8</v>
      </c>
      <c r="AF186" s="45">
        <v>120.68</v>
      </c>
      <c r="AG186" s="1">
        <v>193.7</v>
      </c>
      <c r="AH186" s="1">
        <v>150.9</v>
      </c>
      <c r="AI186" s="48">
        <v>190.65771302847074</v>
      </c>
      <c r="AJ186" s="48">
        <v>186.2994389714726</v>
      </c>
      <c r="AK186" s="48">
        <v>183.78029892064112</v>
      </c>
      <c r="AL186" s="48">
        <v>209.55344177109748</v>
      </c>
      <c r="AM186" s="48">
        <v>198.52417749914312</v>
      </c>
      <c r="AN186" s="48">
        <v>189.64944150258654</v>
      </c>
      <c r="AO186" s="48">
        <v>189.49672182189701</v>
      </c>
      <c r="AP186">
        <v>284.89999999999998</v>
      </c>
      <c r="AQ186">
        <v>9</v>
      </c>
      <c r="AR186">
        <v>1285</v>
      </c>
      <c r="AS186">
        <f t="shared" si="2"/>
        <v>5.0427797474228226</v>
      </c>
    </row>
    <row r="187" spans="1:45">
      <c r="A187" s="1" t="s">
        <v>188</v>
      </c>
      <c r="B187" s="1">
        <v>156.19999999999999</v>
      </c>
      <c r="C187" s="5">
        <v>108.8</v>
      </c>
      <c r="D187" s="5">
        <v>177.4</v>
      </c>
      <c r="E187" s="5">
        <v>144.1</v>
      </c>
      <c r="F187" s="5">
        <v>164.3</v>
      </c>
      <c r="G187" t="s">
        <v>254</v>
      </c>
      <c r="H187">
        <v>15828.12</v>
      </c>
      <c r="I187">
        <v>16132.55</v>
      </c>
      <c r="J187">
        <v>68787.789999999994</v>
      </c>
      <c r="K187">
        <v>69984.02</v>
      </c>
      <c r="L187" s="1">
        <v>76.685400000000001</v>
      </c>
      <c r="M187" s="1">
        <v>48.914999999999999</v>
      </c>
      <c r="N187" s="1">
        <v>76.495000000000005</v>
      </c>
      <c r="O187" s="1">
        <v>63.89</v>
      </c>
      <c r="P187" s="1">
        <v>66.691299999999998</v>
      </c>
      <c r="Q187" s="1">
        <v>21522.94</v>
      </c>
      <c r="R187" s="1">
        <v>3566.6</v>
      </c>
      <c r="S187" s="1">
        <v>44167.05</v>
      </c>
      <c r="T187" s="1">
        <v>17.829999999999998</v>
      </c>
      <c r="U187" s="1">
        <v>8.25</v>
      </c>
      <c r="V187" s="1">
        <v>6</v>
      </c>
      <c r="W187" s="1">
        <v>6</v>
      </c>
      <c r="X187" s="1">
        <v>7.25</v>
      </c>
      <c r="Y187" s="1"/>
      <c r="Z187" s="1">
        <v>8.11</v>
      </c>
      <c r="AA187" s="1">
        <v>8.3849</v>
      </c>
      <c r="AB187" s="45">
        <v>1195.8900000000001</v>
      </c>
      <c r="AC187" s="45">
        <v>1268.76</v>
      </c>
      <c r="AD187" s="45">
        <v>72.87</v>
      </c>
      <c r="AE187" s="45">
        <v>-82.2</v>
      </c>
      <c r="AF187" s="45">
        <v>-149.69</v>
      </c>
      <c r="AG187" s="1">
        <v>197.2</v>
      </c>
      <c r="AH187" s="1">
        <v>151.69999999999999</v>
      </c>
      <c r="AI187" s="48">
        <v>188.80380767979986</v>
      </c>
      <c r="AJ187" s="48">
        <v>179.31249970560856</v>
      </c>
      <c r="AK187" s="48">
        <v>176.62112353068852</v>
      </c>
      <c r="AL187" s="48">
        <v>204.15640192762916</v>
      </c>
      <c r="AM187" s="48">
        <v>192.73952528191307</v>
      </c>
      <c r="AN187" s="48">
        <v>190.44861313701148</v>
      </c>
      <c r="AO187" s="48">
        <v>190.27385434603028</v>
      </c>
      <c r="AP187">
        <v>186.9</v>
      </c>
      <c r="AQ187">
        <v>8</v>
      </c>
      <c r="AR187">
        <v>1285</v>
      </c>
      <c r="AS187">
        <f t="shared" si="2"/>
        <v>5.0511372374055856</v>
      </c>
    </row>
    <row r="188" spans="1:45">
      <c r="A188" s="1" t="s">
        <v>189</v>
      </c>
      <c r="B188" s="1">
        <v>157</v>
      </c>
      <c r="C188" s="5">
        <v>122.6</v>
      </c>
      <c r="D188" s="5">
        <v>165.9</v>
      </c>
      <c r="E188" s="5">
        <v>152.1</v>
      </c>
      <c r="F188" s="5">
        <v>158.30000000000001</v>
      </c>
      <c r="G188">
        <v>13886.443522000001</v>
      </c>
      <c r="H188">
        <v>15995.46</v>
      </c>
      <c r="I188">
        <v>16302.1</v>
      </c>
      <c r="J188">
        <v>69846.2</v>
      </c>
      <c r="K188">
        <v>71046.080000000002</v>
      </c>
      <c r="L188" s="1">
        <v>77.503200000000007</v>
      </c>
      <c r="M188" s="1">
        <v>48.885000000000005</v>
      </c>
      <c r="N188" s="1">
        <v>78.162500000000009</v>
      </c>
      <c r="O188" s="1">
        <v>61.552500000000002</v>
      </c>
      <c r="P188" s="1">
        <v>68.382500000000007</v>
      </c>
      <c r="Q188" s="1">
        <v>21954.16</v>
      </c>
      <c r="R188" s="1">
        <v>3947.37</v>
      </c>
      <c r="S188" s="1">
        <v>44820.7</v>
      </c>
      <c r="T188" s="1">
        <v>18.78</v>
      </c>
      <c r="U188" s="1">
        <v>8.5</v>
      </c>
      <c r="V188" s="1">
        <v>6</v>
      </c>
      <c r="W188" s="1">
        <v>6</v>
      </c>
      <c r="X188" s="1">
        <v>7.5</v>
      </c>
      <c r="Y188" s="1"/>
      <c r="Z188" s="1">
        <v>8.26</v>
      </c>
      <c r="AA188" s="1">
        <v>8.6273999999999997</v>
      </c>
      <c r="AB188" s="45">
        <v>550.82000000000005</v>
      </c>
      <c r="AC188" s="45">
        <v>812.81</v>
      </c>
      <c r="AD188" s="45">
        <v>261.99</v>
      </c>
      <c r="AE188" s="45">
        <v>212.32</v>
      </c>
      <c r="AF188" s="45">
        <v>41.77</v>
      </c>
      <c r="AG188" s="1">
        <v>199.3</v>
      </c>
      <c r="AH188" s="1">
        <v>151.80000000000001</v>
      </c>
      <c r="AI188" s="48">
        <v>182.93623577013116</v>
      </c>
      <c r="AJ188" s="48">
        <v>168.89069842096666</v>
      </c>
      <c r="AK188" s="48">
        <v>166.60905963159669</v>
      </c>
      <c r="AL188" s="48">
        <v>189.95234395283373</v>
      </c>
      <c r="AM188" s="48">
        <v>175.54881672579629</v>
      </c>
      <c r="AN188" s="48">
        <v>189.21551546835144</v>
      </c>
      <c r="AO188" s="48">
        <v>188.44168097551957</v>
      </c>
      <c r="AP188">
        <v>38.1</v>
      </c>
      <c r="AQ188">
        <v>-53</v>
      </c>
      <c r="AR188">
        <v>1285</v>
      </c>
      <c r="AS188">
        <f t="shared" si="2"/>
        <v>5.0562458053483077</v>
      </c>
    </row>
    <row r="189" spans="1:45">
      <c r="A189" s="1" t="s">
        <v>190</v>
      </c>
      <c r="B189" s="1">
        <v>157.4</v>
      </c>
      <c r="C189" s="6">
        <v>128.80000000000001</v>
      </c>
      <c r="D189" s="6">
        <v>177.8</v>
      </c>
      <c r="E189" s="6">
        <v>145.6</v>
      </c>
      <c r="F189" s="6">
        <v>167.5</v>
      </c>
      <c r="G189">
        <v>14008.374822</v>
      </c>
      <c r="H189">
        <v>16152.42</v>
      </c>
      <c r="I189">
        <v>16464.689999999999</v>
      </c>
      <c r="J189">
        <v>70335.34</v>
      </c>
      <c r="K189">
        <v>71538.94</v>
      </c>
      <c r="L189" s="1">
        <v>80.944800000000001</v>
      </c>
      <c r="M189" s="1">
        <v>52.18</v>
      </c>
      <c r="N189" s="1">
        <v>81.286299999999997</v>
      </c>
      <c r="O189" s="1">
        <v>66.945000000000007</v>
      </c>
      <c r="P189" s="1">
        <v>69.451300000000003</v>
      </c>
      <c r="Q189" s="1">
        <v>22235.55</v>
      </c>
      <c r="R189" s="1">
        <v>4169.03</v>
      </c>
      <c r="S189" s="1">
        <v>45149.8</v>
      </c>
      <c r="T189" s="1">
        <v>19.079999999999998</v>
      </c>
      <c r="U189" s="1">
        <v>8.5</v>
      </c>
      <c r="V189" s="1">
        <v>6</v>
      </c>
      <c r="W189" s="1">
        <v>6</v>
      </c>
      <c r="X189" s="1">
        <v>7.5</v>
      </c>
      <c r="Y189" s="1"/>
      <c r="Z189" s="1">
        <v>8.58</v>
      </c>
      <c r="AA189" s="1">
        <v>8.7006999999999994</v>
      </c>
      <c r="AB189" s="45">
        <v>339.6</v>
      </c>
      <c r="AC189" s="45">
        <v>803.2</v>
      </c>
      <c r="AD189" s="45">
        <v>463.6</v>
      </c>
      <c r="AE189" s="45">
        <v>374.45</v>
      </c>
      <c r="AF189" s="45">
        <v>249.71</v>
      </c>
      <c r="AG189" s="1">
        <v>196.5</v>
      </c>
      <c r="AH189" s="1">
        <v>152.5</v>
      </c>
      <c r="AI189" s="48">
        <v>186.39990293519077</v>
      </c>
      <c r="AJ189" s="48">
        <v>167.18779866988734</v>
      </c>
      <c r="AK189" s="48">
        <v>165.10775639929201</v>
      </c>
      <c r="AL189" s="48">
        <v>186.38852106235495</v>
      </c>
      <c r="AM189" s="48">
        <v>168.64453271418512</v>
      </c>
      <c r="AN189" s="48">
        <v>197.2156676352482</v>
      </c>
      <c r="AO189" s="48">
        <v>198.50966684659522</v>
      </c>
      <c r="AP189">
        <v>20.100000000000001</v>
      </c>
      <c r="AQ189">
        <v>-32</v>
      </c>
      <c r="AR189">
        <v>1285</v>
      </c>
      <c r="AS189">
        <f t="shared" si="2"/>
        <v>5.0587903359833026</v>
      </c>
    </row>
    <row r="190" spans="1:45">
      <c r="A190" s="1" t="s">
        <v>191</v>
      </c>
      <c r="B190" s="1">
        <v>157.30000000000001</v>
      </c>
      <c r="C190" s="5">
        <v>136.80000000000001</v>
      </c>
      <c r="D190" s="5">
        <v>192.6</v>
      </c>
      <c r="E190" s="5">
        <v>149.80000000000001</v>
      </c>
      <c r="F190" s="5">
        <v>180.3</v>
      </c>
      <c r="G190" t="s">
        <v>255</v>
      </c>
      <c r="H190">
        <v>16978.150000000001</v>
      </c>
      <c r="I190">
        <v>17296.53</v>
      </c>
      <c r="J190">
        <v>72213.42</v>
      </c>
      <c r="K190">
        <v>73426.78</v>
      </c>
      <c r="L190" s="1">
        <v>81.783500000000004</v>
      </c>
      <c r="M190" s="1">
        <v>53.255000000000003</v>
      </c>
      <c r="N190" s="1">
        <v>82.103800000000007</v>
      </c>
      <c r="O190" s="1">
        <v>68.663800000000009</v>
      </c>
      <c r="P190" s="1">
        <v>68.95750000000001</v>
      </c>
      <c r="Q190" s="1">
        <v>22409.46</v>
      </c>
      <c r="R190" s="1">
        <v>4500.6000000000004</v>
      </c>
      <c r="S190" s="1">
        <v>47047.56</v>
      </c>
      <c r="T190" s="1">
        <v>32.659999999999997</v>
      </c>
      <c r="U190" s="1">
        <v>8.5</v>
      </c>
      <c r="V190" s="1">
        <v>6</v>
      </c>
      <c r="W190" s="1">
        <v>6</v>
      </c>
      <c r="X190" s="1">
        <v>7.5</v>
      </c>
      <c r="Y190" s="1"/>
      <c r="Z190" s="1">
        <v>9.0399999999999991</v>
      </c>
      <c r="AA190" s="1">
        <v>8.6845999999999997</v>
      </c>
      <c r="AB190" s="45">
        <v>1080.24</v>
      </c>
      <c r="AC190" s="45">
        <v>1356.67</v>
      </c>
      <c r="AD190" s="45">
        <v>276.43</v>
      </c>
      <c r="AE190" s="45">
        <v>56.47</v>
      </c>
      <c r="AF190" s="45">
        <v>141.24</v>
      </c>
      <c r="AG190" s="1">
        <v>190.9</v>
      </c>
      <c r="AH190" s="1">
        <v>153.30000000000001</v>
      </c>
      <c r="AI190" s="48">
        <v>184.1482831963543</v>
      </c>
      <c r="AJ190" s="48">
        <v>164.37106310645203</v>
      </c>
      <c r="AK190" s="48">
        <v>162.94992077221971</v>
      </c>
      <c r="AL190" s="48">
        <v>177.48952700765321</v>
      </c>
      <c r="AM190" s="48">
        <v>165.88124824716192</v>
      </c>
      <c r="AN190" s="48">
        <v>195.27910330415199</v>
      </c>
      <c r="AO190" s="48">
        <v>196.30707676420832</v>
      </c>
      <c r="AP190">
        <v>7.6</v>
      </c>
      <c r="AQ190">
        <v>-55</v>
      </c>
      <c r="AR190">
        <v>1285</v>
      </c>
      <c r="AS190">
        <f t="shared" si="2"/>
        <v>5.0581548100642326</v>
      </c>
    </row>
    <row r="191" spans="1:45">
      <c r="A191" s="1" t="s">
        <v>192</v>
      </c>
      <c r="B191" s="1">
        <v>158.69999999999999</v>
      </c>
      <c r="C191" s="7">
        <v>138</v>
      </c>
      <c r="D191" s="7">
        <v>188.6</v>
      </c>
      <c r="E191" s="7">
        <v>151.1</v>
      </c>
      <c r="F191" s="7">
        <v>177.6</v>
      </c>
      <c r="G191">
        <v>14296.378311999999</v>
      </c>
      <c r="H191">
        <v>16720.39</v>
      </c>
      <c r="I191">
        <v>17046.240000000002</v>
      </c>
      <c r="J191">
        <v>71848.3</v>
      </c>
      <c r="K191">
        <v>73063.53</v>
      </c>
      <c r="L191" s="1">
        <v>77.057600000000008</v>
      </c>
      <c r="M191" s="1">
        <v>49.664999999999999</v>
      </c>
      <c r="N191" s="1">
        <v>78.167500000000004</v>
      </c>
      <c r="O191" s="1">
        <v>65.121300000000005</v>
      </c>
      <c r="P191" s="1">
        <v>65.521299999999997</v>
      </c>
      <c r="Q191" s="1">
        <v>23067.91</v>
      </c>
      <c r="R191" s="1">
        <v>5183.97</v>
      </c>
      <c r="S191" s="1">
        <v>46960.21</v>
      </c>
      <c r="T191" s="1">
        <v>32.57</v>
      </c>
      <c r="U191" s="1">
        <v>8.5</v>
      </c>
      <c r="V191" s="1">
        <v>5.5</v>
      </c>
      <c r="W191" s="1">
        <v>6</v>
      </c>
      <c r="X191" s="1">
        <v>7.5</v>
      </c>
      <c r="Y191" s="1"/>
      <c r="Z191" s="1">
        <v>8.92</v>
      </c>
      <c r="AA191" s="1">
        <v>8.6785999999999994</v>
      </c>
      <c r="AB191" s="45">
        <v>517.52</v>
      </c>
      <c r="AC191" s="45">
        <v>1056.73</v>
      </c>
      <c r="AD191" s="45">
        <v>539.21</v>
      </c>
      <c r="AE191" s="45">
        <v>482.79</v>
      </c>
      <c r="AF191" s="45">
        <v>283.14999999999998</v>
      </c>
      <c r="AG191" s="1">
        <v>191.1</v>
      </c>
      <c r="AH191" s="1">
        <v>153.30000000000001</v>
      </c>
      <c r="AI191" s="48">
        <v>188.49025145510066</v>
      </c>
      <c r="AJ191" s="48">
        <v>166.11518007000686</v>
      </c>
      <c r="AK191" s="48">
        <v>164.80079351083461</v>
      </c>
      <c r="AL191" s="48">
        <v>178.24818899767303</v>
      </c>
      <c r="AM191" s="48">
        <v>172.60684291082589</v>
      </c>
      <c r="AN191" s="48">
        <v>199.69104442916662</v>
      </c>
      <c r="AO191" s="48">
        <v>201.32072740332364</v>
      </c>
      <c r="AP191">
        <v>26.5</v>
      </c>
      <c r="AQ191">
        <v>41</v>
      </c>
      <c r="AR191">
        <v>1285</v>
      </c>
      <c r="AS191">
        <f t="shared" si="2"/>
        <v>5.0670156275323635</v>
      </c>
    </row>
    <row r="192" spans="1:45">
      <c r="A192" s="1" t="s">
        <v>193</v>
      </c>
      <c r="B192" s="1">
        <v>159.30000000000001</v>
      </c>
      <c r="C192" s="7">
        <v>135</v>
      </c>
      <c r="D192" s="7">
        <v>186.8</v>
      </c>
      <c r="E192" s="7">
        <v>145.1</v>
      </c>
      <c r="F192" s="7">
        <v>175.2</v>
      </c>
      <c r="G192">
        <v>13889.128611999999</v>
      </c>
      <c r="H192">
        <v>16915.810000000001</v>
      </c>
      <c r="I192">
        <v>17245.669999999998</v>
      </c>
      <c r="J192">
        <v>72530.52</v>
      </c>
      <c r="K192">
        <v>73749.350000000006</v>
      </c>
      <c r="L192" s="1">
        <v>76.151600000000002</v>
      </c>
      <c r="M192" s="1">
        <v>48.945</v>
      </c>
      <c r="N192" s="1">
        <v>77.972500000000011</v>
      </c>
      <c r="O192" s="1">
        <v>60.8688</v>
      </c>
      <c r="P192" s="1">
        <v>65.946300000000008</v>
      </c>
      <c r="Q192" s="1">
        <v>23314.51</v>
      </c>
      <c r="R192" s="1">
        <v>4883.6899999999996</v>
      </c>
      <c r="S192" s="1">
        <v>47552.12</v>
      </c>
      <c r="T192" s="1">
        <v>34.270000000000003</v>
      </c>
      <c r="U192" s="1">
        <v>8.5</v>
      </c>
      <c r="V192" s="1">
        <v>5.5</v>
      </c>
      <c r="W192" s="1">
        <v>9.5</v>
      </c>
      <c r="X192" s="1">
        <v>7.5</v>
      </c>
      <c r="Y192" s="1"/>
      <c r="Z192" s="1">
        <v>8.81</v>
      </c>
      <c r="AA192" s="1">
        <v>8.9551999999999996</v>
      </c>
      <c r="AB192" s="45">
        <v>462.92</v>
      </c>
      <c r="AC192" s="45">
        <v>1049.3</v>
      </c>
      <c r="AD192" s="45">
        <v>586.38</v>
      </c>
      <c r="AE192" s="45">
        <v>470.83</v>
      </c>
      <c r="AF192" s="45">
        <v>276.60000000000002</v>
      </c>
      <c r="AG192" s="1">
        <v>192.4</v>
      </c>
      <c r="AH192" s="1">
        <v>153.19999999999999</v>
      </c>
      <c r="AI192" s="48">
        <v>195.97802936001551</v>
      </c>
      <c r="AJ192" s="48">
        <v>170.95863813900144</v>
      </c>
      <c r="AK192" s="48">
        <v>170.37971661020669</v>
      </c>
      <c r="AL192" s="48">
        <v>176.30262163325477</v>
      </c>
      <c r="AM192" s="48">
        <v>177.72334269616277</v>
      </c>
      <c r="AN192" s="48">
        <v>208.64637231686126</v>
      </c>
      <c r="AO192" s="48">
        <v>212.37992311076599</v>
      </c>
      <c r="AP192">
        <v>12.7</v>
      </c>
      <c r="AQ192">
        <v>-42</v>
      </c>
      <c r="AR192">
        <v>1285</v>
      </c>
      <c r="AS192">
        <f t="shared" si="2"/>
        <v>5.0707892169160029</v>
      </c>
    </row>
    <row r="193" spans="1:45">
      <c r="A193" s="1" t="s">
        <v>194</v>
      </c>
      <c r="B193" s="1">
        <v>161</v>
      </c>
      <c r="C193" s="7">
        <v>149.6</v>
      </c>
      <c r="D193" s="7">
        <v>198.7</v>
      </c>
      <c r="E193" s="7">
        <v>158.6</v>
      </c>
      <c r="F193" s="7">
        <v>187.6</v>
      </c>
      <c r="G193" t="s">
        <v>256</v>
      </c>
      <c r="H193">
        <v>17373.939999999999</v>
      </c>
      <c r="I193">
        <v>17714.64</v>
      </c>
      <c r="J193">
        <v>73848.31</v>
      </c>
      <c r="K193">
        <v>75089.81</v>
      </c>
      <c r="L193" s="1">
        <v>79.251199999999997</v>
      </c>
      <c r="M193" s="1">
        <v>51.16</v>
      </c>
      <c r="N193" s="1">
        <v>81.797499999999999</v>
      </c>
      <c r="O193" s="1">
        <v>62.425000000000004</v>
      </c>
      <c r="P193" s="1">
        <v>68.355000000000004</v>
      </c>
      <c r="Q193" s="1">
        <v>23737.31</v>
      </c>
      <c r="R193" s="1">
        <v>5357.37</v>
      </c>
      <c r="S193" s="1">
        <v>49923.38</v>
      </c>
      <c r="T193" s="1">
        <v>39.6</v>
      </c>
      <c r="U193" s="1">
        <v>8.5</v>
      </c>
      <c r="V193" s="1">
        <v>4.75</v>
      </c>
      <c r="W193" s="1">
        <v>9.5</v>
      </c>
      <c r="X193" s="1">
        <v>7.5</v>
      </c>
      <c r="Y193" s="1"/>
      <c r="Z193" s="1">
        <v>9.17</v>
      </c>
      <c r="AA193" s="1">
        <v>8.8674999999999997</v>
      </c>
      <c r="AB193" s="45">
        <v>1747.03</v>
      </c>
      <c r="AC193" s="45">
        <v>1974.01</v>
      </c>
      <c r="AD193" s="45">
        <v>226.98</v>
      </c>
      <c r="AE193" s="45">
        <v>131.61000000000001</v>
      </c>
      <c r="AF193" s="45">
        <v>-144.38999999999999</v>
      </c>
      <c r="AG193" s="1">
        <v>197.1</v>
      </c>
      <c r="AH193" s="1">
        <v>154.1</v>
      </c>
      <c r="AI193" s="48">
        <v>201.82986150703766</v>
      </c>
      <c r="AJ193" s="48">
        <v>173.95122987248854</v>
      </c>
      <c r="AK193" s="48">
        <v>174.26936965488821</v>
      </c>
      <c r="AL193" s="48">
        <v>171.01450414810739</v>
      </c>
      <c r="AM193" s="48">
        <v>177.94863790293141</v>
      </c>
      <c r="AN193" s="48">
        <v>216.9763816061058</v>
      </c>
      <c r="AO193" s="48">
        <v>222.02889721977553</v>
      </c>
      <c r="AP193">
        <v>11.3</v>
      </c>
      <c r="AQ193">
        <v>-63</v>
      </c>
      <c r="AR193">
        <v>1285</v>
      </c>
      <c r="AS193">
        <f t="shared" si="2"/>
        <v>5.0814043649844631</v>
      </c>
    </row>
    <row r="194" spans="1:45">
      <c r="A194" s="1" t="s">
        <v>195</v>
      </c>
      <c r="B194" s="1">
        <v>163.5</v>
      </c>
      <c r="C194" s="7">
        <v>124.8</v>
      </c>
      <c r="D194" s="7">
        <v>173</v>
      </c>
      <c r="E194" s="7">
        <v>152.69999999999999</v>
      </c>
      <c r="F194" s="7">
        <v>164.1</v>
      </c>
      <c r="G194">
        <v>14460.335644000001</v>
      </c>
      <c r="H194">
        <v>17484.23</v>
      </c>
      <c r="I194">
        <v>17825.2</v>
      </c>
      <c r="J194">
        <v>75317.320000000007</v>
      </c>
      <c r="K194">
        <v>76566.080000000002</v>
      </c>
      <c r="L194" s="1">
        <v>81.434600000000003</v>
      </c>
      <c r="M194" s="1">
        <v>52.52</v>
      </c>
      <c r="N194" s="1">
        <v>85.502499999999998</v>
      </c>
      <c r="O194" s="1">
        <v>65.538800000000009</v>
      </c>
      <c r="P194" s="1">
        <v>69.615000000000009</v>
      </c>
      <c r="Q194" s="1">
        <v>24665.13</v>
      </c>
      <c r="R194" s="1">
        <v>5493.93</v>
      </c>
      <c r="S194" s="1">
        <v>49716.72</v>
      </c>
      <c r="T194" s="1">
        <v>34.99</v>
      </c>
      <c r="U194" s="1">
        <v>8</v>
      </c>
      <c r="V194" s="1">
        <v>4.75</v>
      </c>
      <c r="W194" s="1">
        <v>9</v>
      </c>
      <c r="X194" s="1">
        <v>7</v>
      </c>
      <c r="Y194" s="1"/>
      <c r="Z194" s="1">
        <v>8.6199999999999992</v>
      </c>
      <c r="AA194" s="1">
        <v>8.3528000000000002</v>
      </c>
      <c r="AB194" s="45">
        <v>205.13</v>
      </c>
      <c r="AC194" s="45">
        <v>877.09</v>
      </c>
      <c r="AD194" s="45">
        <v>671.96</v>
      </c>
      <c r="AE194" s="45">
        <v>532.6</v>
      </c>
      <c r="AF194" s="45">
        <v>473.13</v>
      </c>
      <c r="AG194" s="1">
        <v>207.2</v>
      </c>
      <c r="AH194" s="1">
        <v>155.5</v>
      </c>
      <c r="AI194" s="48">
        <v>197.54684137955493</v>
      </c>
      <c r="AJ194" s="48">
        <v>173.65901840405112</v>
      </c>
      <c r="AK194" s="48">
        <v>174.49132431343565</v>
      </c>
      <c r="AL194" s="48">
        <v>165.97606169801762</v>
      </c>
      <c r="AM194" s="48">
        <v>176.75158356812378</v>
      </c>
      <c r="AN194" s="48">
        <v>210.6219546971673</v>
      </c>
      <c r="AO194" s="48">
        <v>214.36120829739957</v>
      </c>
      <c r="AP194">
        <v>47.5</v>
      </c>
      <c r="AQ194">
        <v>24</v>
      </c>
      <c r="AR194">
        <v>1350</v>
      </c>
      <c r="AS194">
        <f t="shared" si="2"/>
        <v>5.0968129903373081</v>
      </c>
    </row>
    <row r="195" spans="1:45">
      <c r="A195" s="1" t="s">
        <v>196</v>
      </c>
      <c r="B195" s="1">
        <v>163.9</v>
      </c>
      <c r="C195" s="7">
        <v>130</v>
      </c>
      <c r="D195" s="7">
        <v>179</v>
      </c>
      <c r="E195" s="7">
        <v>162.30000000000001</v>
      </c>
      <c r="F195" s="7">
        <v>170.3</v>
      </c>
      <c r="G195">
        <v>14531.921699999999</v>
      </c>
      <c r="H195">
        <v>17505.02</v>
      </c>
      <c r="I195">
        <v>17849.61</v>
      </c>
      <c r="J195">
        <v>75952.27</v>
      </c>
      <c r="K195">
        <v>77216.5</v>
      </c>
      <c r="L195" s="1">
        <v>85.208600000000004</v>
      </c>
      <c r="M195" s="1">
        <v>56.422499999999999</v>
      </c>
      <c r="N195" s="1">
        <v>87.375900000000001</v>
      </c>
      <c r="O195" s="1">
        <v>71.570000000000007</v>
      </c>
      <c r="P195" s="1">
        <v>69.951300000000003</v>
      </c>
      <c r="Q195" s="1">
        <v>24834.99</v>
      </c>
      <c r="R195" s="1">
        <v>5548.76</v>
      </c>
      <c r="S195" s="1">
        <v>50166.95</v>
      </c>
      <c r="T195" s="1">
        <v>37.909999999999997</v>
      </c>
      <c r="U195" s="1">
        <v>8</v>
      </c>
      <c r="V195" s="1">
        <v>4.75</v>
      </c>
      <c r="W195" s="1">
        <v>9</v>
      </c>
      <c r="X195" s="1">
        <v>7</v>
      </c>
      <c r="Y195" s="1"/>
      <c r="Z195" s="1">
        <v>8.27</v>
      </c>
      <c r="AA195" s="1">
        <v>8.3260000000000005</v>
      </c>
      <c r="AB195" s="45">
        <v>287.95</v>
      </c>
      <c r="AC195" s="45">
        <v>1031.8599999999999</v>
      </c>
      <c r="AD195" s="45">
        <v>743.91</v>
      </c>
      <c r="AE195" s="45">
        <v>652.54999999999995</v>
      </c>
      <c r="AF195" s="45">
        <v>495.56</v>
      </c>
      <c r="AG195" s="1">
        <v>206.1</v>
      </c>
      <c r="AH195" s="1">
        <v>156.9</v>
      </c>
      <c r="AI195" s="48">
        <v>185.21812408142515</v>
      </c>
      <c r="AJ195" s="48">
        <v>169.61159271849749</v>
      </c>
      <c r="AK195" s="48">
        <v>170.45068456772822</v>
      </c>
      <c r="AL195" s="48">
        <v>161.8659954839512</v>
      </c>
      <c r="AM195" s="48">
        <v>170.00332266648624</v>
      </c>
      <c r="AN195" s="48">
        <v>194.23447324592209</v>
      </c>
      <c r="AO195" s="48">
        <v>196.28330794306575</v>
      </c>
      <c r="AP195">
        <v>31.7</v>
      </c>
      <c r="AQ195">
        <v>-49</v>
      </c>
      <c r="AR195">
        <v>1350</v>
      </c>
      <c r="AS195">
        <f t="shared" ref="AS195:AS245" si="3">LN(B195)</f>
        <v>5.099256485749784</v>
      </c>
    </row>
    <row r="196" spans="1:45">
      <c r="A196" s="1" t="s">
        <v>197</v>
      </c>
      <c r="B196" s="1">
        <v>164.7</v>
      </c>
      <c r="C196" s="7">
        <v>122.1</v>
      </c>
      <c r="D196" s="7">
        <v>178.1</v>
      </c>
      <c r="E196" s="7">
        <v>157</v>
      </c>
      <c r="F196" s="7">
        <v>168</v>
      </c>
      <c r="G196">
        <v>14630.078814</v>
      </c>
      <c r="H196">
        <v>18079.61</v>
      </c>
      <c r="I196">
        <v>18428.509999999998</v>
      </c>
      <c r="J196">
        <v>77562.28</v>
      </c>
      <c r="K196">
        <v>78841.63</v>
      </c>
      <c r="L196" s="1">
        <v>85.453299999999999</v>
      </c>
      <c r="M196" s="1">
        <v>56.309000000000005</v>
      </c>
      <c r="N196" s="1">
        <v>88.061599999999999</v>
      </c>
      <c r="O196" s="1">
        <v>70.900000000000006</v>
      </c>
      <c r="P196" s="1">
        <v>70.908000000000001</v>
      </c>
      <c r="Q196" s="1">
        <v>25365.31</v>
      </c>
      <c r="R196" s="1">
        <v>5675.61</v>
      </c>
      <c r="S196" s="1">
        <v>51363.199999999997</v>
      </c>
      <c r="T196" s="1">
        <v>41.9</v>
      </c>
      <c r="U196" s="1">
        <v>8</v>
      </c>
      <c r="V196" s="1">
        <v>4.75</v>
      </c>
      <c r="W196" s="1">
        <v>9</v>
      </c>
      <c r="X196" s="1">
        <v>7</v>
      </c>
      <c r="Y196" s="1"/>
      <c r="Z196" s="1">
        <v>8.14</v>
      </c>
      <c r="AA196" s="1">
        <v>8.2858000000000001</v>
      </c>
      <c r="AB196" s="45">
        <v>718.14</v>
      </c>
      <c r="AC196" s="45">
        <v>1206.8699999999999</v>
      </c>
      <c r="AD196" s="45">
        <v>488.73</v>
      </c>
      <c r="AE196" s="45">
        <v>341.97</v>
      </c>
      <c r="AF196" s="45">
        <v>329.61</v>
      </c>
      <c r="AG196" s="1">
        <v>209.4</v>
      </c>
      <c r="AH196" s="1">
        <v>157.6</v>
      </c>
      <c r="AI196" s="48">
        <v>170.03699509813225</v>
      </c>
      <c r="AJ196" s="48">
        <v>168.3796205382005</v>
      </c>
      <c r="AK196" s="48">
        <v>169.2459624022363</v>
      </c>
      <c r="AL196" s="48">
        <v>160.38248035336971</v>
      </c>
      <c r="AM196" s="48">
        <v>163.3613285395889</v>
      </c>
      <c r="AN196" s="48">
        <v>172.46719178684938</v>
      </c>
      <c r="AO196" s="48">
        <v>171.01620487579603</v>
      </c>
      <c r="AP196">
        <v>117.8</v>
      </c>
      <c r="AQ196">
        <v>-28</v>
      </c>
      <c r="AR196">
        <v>1350</v>
      </c>
      <c r="AS196">
        <f t="shared" si="3"/>
        <v>5.1041256371835946</v>
      </c>
    </row>
    <row r="197" spans="1:45">
      <c r="A197" s="1" t="s">
        <v>198</v>
      </c>
      <c r="B197" s="1">
        <v>165.8</v>
      </c>
      <c r="C197" s="7">
        <v>119.7</v>
      </c>
      <c r="D197" s="7">
        <v>177.4</v>
      </c>
      <c r="E197" s="7">
        <v>156.30000000000001</v>
      </c>
      <c r="F197" s="7">
        <v>167.1</v>
      </c>
      <c r="G197">
        <v>14465.489480999999</v>
      </c>
      <c r="H197">
        <v>17398.04</v>
      </c>
      <c r="I197">
        <v>17752.439999999999</v>
      </c>
      <c r="J197">
        <v>77666.67</v>
      </c>
      <c r="K197">
        <v>78961.350000000006</v>
      </c>
      <c r="L197" s="1">
        <v>84.18</v>
      </c>
      <c r="M197" s="1">
        <v>55.807000000000002</v>
      </c>
      <c r="N197" s="1">
        <v>87.667200000000008</v>
      </c>
      <c r="O197" s="1">
        <v>71.350000000000009</v>
      </c>
      <c r="P197" s="1">
        <v>68.451999999999998</v>
      </c>
      <c r="Q197" s="1">
        <v>25711.14</v>
      </c>
      <c r="R197" s="1">
        <v>5471.47</v>
      </c>
      <c r="S197" s="1">
        <v>50828.43</v>
      </c>
      <c r="T197" s="1">
        <v>47.67</v>
      </c>
      <c r="U197" s="1">
        <v>8</v>
      </c>
      <c r="V197" s="1">
        <v>4.75</v>
      </c>
      <c r="W197" s="1">
        <v>9</v>
      </c>
      <c r="X197" s="1">
        <v>7</v>
      </c>
      <c r="Y197" s="1"/>
      <c r="Z197" s="1">
        <v>8.0500000000000007</v>
      </c>
      <c r="AA197" s="1">
        <v>8.1587999999999994</v>
      </c>
      <c r="AB197" s="45">
        <v>517.37</v>
      </c>
      <c r="AC197" s="45">
        <v>1257.0899999999999</v>
      </c>
      <c r="AD197" s="45">
        <v>739.72</v>
      </c>
      <c r="AE197" s="45">
        <v>620.05999999999995</v>
      </c>
      <c r="AF197" s="45">
        <v>539.87</v>
      </c>
      <c r="AG197" s="1">
        <v>212.4</v>
      </c>
      <c r="AH197" s="1">
        <v>160.80000000000001</v>
      </c>
      <c r="AI197" s="48">
        <v>178.09834605753741</v>
      </c>
      <c r="AJ197" s="48">
        <v>183.79193239347612</v>
      </c>
      <c r="AK197" s="48">
        <v>185.48312141375931</v>
      </c>
      <c r="AL197" s="48">
        <v>168.18068672280324</v>
      </c>
      <c r="AM197" s="48">
        <v>161.72359614940106</v>
      </c>
      <c r="AN197" s="48">
        <v>181.19039502300961</v>
      </c>
      <c r="AO197" s="48">
        <v>182.2834306098506</v>
      </c>
      <c r="AP197">
        <v>250.2</v>
      </c>
      <c r="AQ197">
        <v>-13</v>
      </c>
      <c r="AR197">
        <v>1350</v>
      </c>
      <c r="AS197">
        <f t="shared" si="3"/>
        <v>5.1107822427011946</v>
      </c>
    </row>
    <row r="198" spans="1:45">
      <c r="A198" s="1" t="s">
        <v>199</v>
      </c>
      <c r="B198" s="1">
        <v>167.3</v>
      </c>
      <c r="C198" s="7">
        <v>114.6</v>
      </c>
      <c r="D198" s="7">
        <v>175.8</v>
      </c>
      <c r="E198" s="7">
        <v>152.19999999999999</v>
      </c>
      <c r="F198" s="7">
        <v>164.7</v>
      </c>
      <c r="G198">
        <v>14499.133349</v>
      </c>
      <c r="H198">
        <v>17568.66</v>
      </c>
      <c r="I198">
        <v>17927.78</v>
      </c>
      <c r="J198">
        <v>78178.42</v>
      </c>
      <c r="K198">
        <v>79487.56</v>
      </c>
      <c r="L198" s="1">
        <v>84.806899999999999</v>
      </c>
      <c r="M198" s="1">
        <v>55.721500000000006</v>
      </c>
      <c r="N198" s="1">
        <v>87.950800000000001</v>
      </c>
      <c r="O198" s="1">
        <v>71.040000000000006</v>
      </c>
      <c r="P198" s="1">
        <v>69.655500000000004</v>
      </c>
      <c r="Q198" s="1">
        <v>26022.77</v>
      </c>
      <c r="R198" s="1">
        <v>5399.26</v>
      </c>
      <c r="S198" s="1">
        <v>51025.35</v>
      </c>
      <c r="T198" s="1">
        <v>44.45</v>
      </c>
      <c r="U198" s="1">
        <v>8</v>
      </c>
      <c r="V198" s="1">
        <v>4.75</v>
      </c>
      <c r="W198" s="1">
        <v>9</v>
      </c>
      <c r="X198" s="1">
        <v>7</v>
      </c>
      <c r="Y198" s="1"/>
      <c r="Z198" s="1">
        <v>7.99</v>
      </c>
      <c r="AA198" s="1">
        <v>8.1923999999999992</v>
      </c>
      <c r="AB198" s="45">
        <v>549.54999999999995</v>
      </c>
      <c r="AC198" s="45">
        <v>1280.6099999999999</v>
      </c>
      <c r="AD198" s="45">
        <v>731.06</v>
      </c>
      <c r="AE198" s="45">
        <v>627.16999999999996</v>
      </c>
      <c r="AF198" s="45">
        <v>399.56</v>
      </c>
      <c r="AG198" s="1">
        <v>211.8</v>
      </c>
      <c r="AH198" s="1">
        <v>164.9</v>
      </c>
      <c r="AI198" s="48">
        <v>185.68543342068025</v>
      </c>
      <c r="AJ198" s="48">
        <v>185.13844208149996</v>
      </c>
      <c r="AK198" s="48">
        <v>186.92016144720682</v>
      </c>
      <c r="AL198" s="48">
        <v>168.69151722529051</v>
      </c>
      <c r="AM198" s="48">
        <v>154.96565019487139</v>
      </c>
      <c r="AN198" s="48">
        <v>194.78724055409813</v>
      </c>
      <c r="AO198" s="48">
        <v>198.41530152878121</v>
      </c>
      <c r="AP198">
        <v>262.39999999999998</v>
      </c>
      <c r="AQ198">
        <v>1</v>
      </c>
      <c r="AR198">
        <v>1350</v>
      </c>
      <c r="AS198">
        <f t="shared" si="3"/>
        <v>5.1197886079927786</v>
      </c>
    </row>
    <row r="199" spans="1:45">
      <c r="A199" s="1" t="s">
        <v>200</v>
      </c>
      <c r="B199" s="1">
        <v>168.8</v>
      </c>
      <c r="C199" s="7">
        <v>111.2</v>
      </c>
      <c r="D199" s="7">
        <v>174.6</v>
      </c>
      <c r="E199" s="7">
        <v>149.69999999999999</v>
      </c>
      <c r="F199" s="7">
        <v>163.1</v>
      </c>
      <c r="G199">
        <v>14481.550637</v>
      </c>
      <c r="H199">
        <v>17468.71</v>
      </c>
      <c r="I199">
        <v>17831.650000000001</v>
      </c>
      <c r="J199">
        <v>78165.919999999998</v>
      </c>
      <c r="K199">
        <v>79489.850000000006</v>
      </c>
      <c r="L199" s="1">
        <v>81.2684</v>
      </c>
      <c r="M199" s="1">
        <v>52.697000000000003</v>
      </c>
      <c r="N199" s="1">
        <v>85.711700000000008</v>
      </c>
      <c r="O199" s="1">
        <v>68</v>
      </c>
      <c r="P199" s="1">
        <v>68.148499999999999</v>
      </c>
      <c r="Q199" s="1">
        <v>25900.69</v>
      </c>
      <c r="R199" s="1">
        <v>5362.03</v>
      </c>
      <c r="S199" s="1">
        <v>51452.99</v>
      </c>
      <c r="T199" s="1">
        <v>36.159999999999997</v>
      </c>
      <c r="U199" s="1">
        <v>8</v>
      </c>
      <c r="V199" s="1">
        <v>4.5</v>
      </c>
      <c r="W199" s="1">
        <v>9</v>
      </c>
      <c r="X199" s="1">
        <v>7</v>
      </c>
      <c r="Y199" s="1"/>
      <c r="Z199" s="1">
        <v>7.92</v>
      </c>
      <c r="AA199" s="1">
        <v>8.0675000000000008</v>
      </c>
      <c r="AB199" s="45">
        <v>1293.01</v>
      </c>
      <c r="AC199" s="45">
        <v>1286.67</v>
      </c>
      <c r="AD199" s="45">
        <v>-6.34</v>
      </c>
      <c r="AE199" s="45">
        <v>-141.51</v>
      </c>
      <c r="AF199" s="45">
        <v>-180.34</v>
      </c>
      <c r="AG199" s="1">
        <v>213.1</v>
      </c>
      <c r="AH199" s="1">
        <v>167.3</v>
      </c>
      <c r="AI199" s="48">
        <v>187.09500726264872</v>
      </c>
      <c r="AJ199" s="48">
        <v>181.82765981401718</v>
      </c>
      <c r="AK199" s="48">
        <v>182.9030657191949</v>
      </c>
      <c r="AL199" s="48">
        <v>171.90066432145505</v>
      </c>
      <c r="AM199" s="48">
        <v>160.17312093763994</v>
      </c>
      <c r="AN199" s="48">
        <v>196.47914691959184</v>
      </c>
      <c r="AO199" s="48">
        <v>200.47757790586036</v>
      </c>
      <c r="AP199">
        <v>193.5</v>
      </c>
      <c r="AQ199">
        <v>12</v>
      </c>
      <c r="AR199">
        <v>1350</v>
      </c>
      <c r="AS199">
        <f t="shared" si="3"/>
        <v>5.1287145821618569</v>
      </c>
    </row>
    <row r="200" spans="1:45">
      <c r="A200" s="1" t="s">
        <v>201</v>
      </c>
      <c r="B200" s="1">
        <v>168.5</v>
      </c>
      <c r="C200" s="7">
        <v>122.4</v>
      </c>
      <c r="D200" s="7">
        <v>182.4</v>
      </c>
      <c r="E200" s="7">
        <v>160.5</v>
      </c>
      <c r="F200" s="7">
        <v>171.6</v>
      </c>
      <c r="G200">
        <v>14621.862013999998</v>
      </c>
      <c r="H200">
        <v>17337.98</v>
      </c>
      <c r="I200">
        <v>17703.310000000001</v>
      </c>
      <c r="J200">
        <v>79165.08</v>
      </c>
      <c r="K200">
        <v>80502.2</v>
      </c>
      <c r="L200" s="1">
        <v>83.371499999999997</v>
      </c>
      <c r="M200" s="1">
        <v>54.1175</v>
      </c>
      <c r="N200" s="1">
        <v>87.075100000000006</v>
      </c>
      <c r="O200" s="1">
        <v>67.989999999999995</v>
      </c>
      <c r="P200" s="1">
        <v>70.149500000000003</v>
      </c>
      <c r="Q200" s="1">
        <v>26361.31</v>
      </c>
      <c r="R200" s="1">
        <v>5551.94</v>
      </c>
      <c r="S200" s="1">
        <v>51973.93</v>
      </c>
      <c r="T200" s="1">
        <v>21.71</v>
      </c>
      <c r="U200" s="1">
        <v>8</v>
      </c>
      <c r="V200" s="1">
        <v>4.5</v>
      </c>
      <c r="W200" s="1">
        <v>9</v>
      </c>
      <c r="X200" s="1">
        <v>7</v>
      </c>
      <c r="Y200" s="1"/>
      <c r="Z200" s="1">
        <v>8</v>
      </c>
      <c r="AA200" s="1">
        <v>8.1061999999999994</v>
      </c>
      <c r="AB200" s="45">
        <v>544.32000000000005</v>
      </c>
      <c r="AC200" s="45">
        <v>854.48</v>
      </c>
      <c r="AD200" s="45">
        <v>310.16000000000003</v>
      </c>
      <c r="AE200" s="45">
        <v>219.68</v>
      </c>
      <c r="AF200" s="45">
        <v>63.3</v>
      </c>
      <c r="AG200" s="1">
        <v>212.7</v>
      </c>
      <c r="AH200" s="1">
        <v>166.7</v>
      </c>
      <c r="AI200" s="48">
        <v>183.2769780211141</v>
      </c>
      <c r="AJ200" s="48">
        <v>178.10083540476205</v>
      </c>
      <c r="AK200" s="48">
        <v>179.3392037028251</v>
      </c>
      <c r="AL200" s="48">
        <v>166.6695456435514</v>
      </c>
      <c r="AM200" s="48">
        <v>161.90853701539385</v>
      </c>
      <c r="AN200" s="48">
        <v>191.01797329984197</v>
      </c>
      <c r="AO200" s="48">
        <v>195.0592871676312</v>
      </c>
      <c r="AP200">
        <v>58.7</v>
      </c>
      <c r="AQ200">
        <v>-27</v>
      </c>
      <c r="AR200">
        <v>1350</v>
      </c>
      <c r="AS200">
        <f t="shared" si="3"/>
        <v>5.1269357497924162</v>
      </c>
    </row>
    <row r="201" spans="1:45">
      <c r="A201" s="1" t="s">
        <v>202</v>
      </c>
      <c r="B201" s="1">
        <v>168.8</v>
      </c>
      <c r="C201" s="7">
        <v>121.7</v>
      </c>
      <c r="D201" s="7">
        <v>176.4</v>
      </c>
      <c r="E201" s="7">
        <v>149.1</v>
      </c>
      <c r="F201" s="7">
        <v>165.8</v>
      </c>
      <c r="G201">
        <v>14414.570674000001</v>
      </c>
      <c r="H201">
        <v>17947.91</v>
      </c>
      <c r="I201">
        <v>18315.71</v>
      </c>
      <c r="J201">
        <v>79931.520000000004</v>
      </c>
      <c r="K201">
        <v>81281.460000000006</v>
      </c>
      <c r="L201" s="1">
        <v>83.687600000000003</v>
      </c>
      <c r="M201" s="1">
        <v>54.526500000000006</v>
      </c>
      <c r="N201" s="1">
        <v>87.482300000000009</v>
      </c>
      <c r="O201" s="1">
        <v>66.17</v>
      </c>
      <c r="P201" s="1">
        <v>70.888000000000005</v>
      </c>
      <c r="Q201" s="1">
        <v>26117.61</v>
      </c>
      <c r="R201" s="1">
        <v>5358.4</v>
      </c>
      <c r="S201" s="1">
        <v>53487.28</v>
      </c>
      <c r="T201" s="1">
        <v>54.54</v>
      </c>
      <c r="U201" s="1">
        <v>8</v>
      </c>
      <c r="V201" s="1">
        <v>4.25</v>
      </c>
      <c r="W201" s="1">
        <v>9</v>
      </c>
      <c r="X201" s="1">
        <v>7</v>
      </c>
      <c r="Y201" s="1"/>
      <c r="Z201" s="1">
        <v>8.0399999999999991</v>
      </c>
      <c r="AA201" s="1">
        <v>8.1433999999999997</v>
      </c>
      <c r="AB201" s="45">
        <v>431.72</v>
      </c>
      <c r="AC201" s="45">
        <v>881.78</v>
      </c>
      <c r="AD201" s="45">
        <v>450.06</v>
      </c>
      <c r="AE201" s="45">
        <v>342.48</v>
      </c>
      <c r="AF201" s="45">
        <v>179.98</v>
      </c>
      <c r="AG201" s="1">
        <v>213.8</v>
      </c>
      <c r="AH201" s="1">
        <v>166.6</v>
      </c>
      <c r="AI201" s="48">
        <v>180.73990391365459</v>
      </c>
      <c r="AJ201" s="48">
        <v>176.44383843955222</v>
      </c>
      <c r="AK201" s="48">
        <v>178.0394485525764</v>
      </c>
      <c r="AL201" s="48">
        <v>161.71487486996881</v>
      </c>
      <c r="AM201" s="48">
        <v>160.82220421536647</v>
      </c>
      <c r="AN201" s="48">
        <v>187.79993159269929</v>
      </c>
      <c r="AO201" s="48">
        <v>190.93379500867579</v>
      </c>
      <c r="AP201">
        <v>30.7</v>
      </c>
      <c r="AQ201">
        <v>3</v>
      </c>
      <c r="AR201">
        <v>1350</v>
      </c>
      <c r="AS201">
        <f t="shared" si="3"/>
        <v>5.1287145821618569</v>
      </c>
    </row>
    <row r="202" spans="1:45">
      <c r="A202" s="1" t="s">
        <v>203</v>
      </c>
      <c r="B202" s="1">
        <v>168.8</v>
      </c>
      <c r="C202" s="7">
        <v>132.5</v>
      </c>
      <c r="D202" s="7">
        <v>191.1</v>
      </c>
      <c r="E202" s="7">
        <v>157.6</v>
      </c>
      <c r="F202" s="7">
        <v>179.3</v>
      </c>
      <c r="G202">
        <v>14580.040726000001</v>
      </c>
      <c r="H202">
        <v>18128.740000000002</v>
      </c>
      <c r="I202">
        <v>18501.189999999999</v>
      </c>
      <c r="J202">
        <v>80336.62</v>
      </c>
      <c r="K202">
        <v>81701.38</v>
      </c>
      <c r="L202" s="1">
        <v>84.295700000000011</v>
      </c>
      <c r="M202" s="1">
        <v>54.777300000000004</v>
      </c>
      <c r="N202" s="1">
        <v>88.509200000000007</v>
      </c>
      <c r="O202" s="1">
        <v>63.66</v>
      </c>
      <c r="P202" s="1">
        <v>72.260500000000008</v>
      </c>
      <c r="Q202" s="1">
        <v>25977.59</v>
      </c>
      <c r="R202" s="1">
        <v>5504.67</v>
      </c>
      <c r="S202" s="1">
        <v>54172.82</v>
      </c>
      <c r="T202" s="1">
        <v>37.299999999999997</v>
      </c>
      <c r="U202" s="1">
        <v>8</v>
      </c>
      <c r="V202" s="1">
        <v>4.25</v>
      </c>
      <c r="W202" s="1">
        <v>9</v>
      </c>
      <c r="X202" s="1">
        <v>7</v>
      </c>
      <c r="Y202" s="1"/>
      <c r="Z202" s="1">
        <v>8.0500000000000007</v>
      </c>
      <c r="AA202" s="1">
        <v>8.1483000000000008</v>
      </c>
      <c r="AB202" s="45">
        <v>1317.05</v>
      </c>
      <c r="AC202" s="45">
        <v>1234.78</v>
      </c>
      <c r="AD202" s="45">
        <v>-82.27</v>
      </c>
      <c r="AE202" s="45">
        <v>-214.63</v>
      </c>
      <c r="AF202" s="45">
        <v>-273.27</v>
      </c>
      <c r="AG202" s="1">
        <v>211.2</v>
      </c>
      <c r="AH202" s="1">
        <v>166.7</v>
      </c>
      <c r="AI202" s="48">
        <v>182.55927356110058</v>
      </c>
      <c r="AJ202" s="48">
        <v>177.33175333399245</v>
      </c>
      <c r="AK202" s="48">
        <v>179.47943015062103</v>
      </c>
      <c r="AL202" s="48">
        <v>157.50670125318911</v>
      </c>
      <c r="AM202" s="48">
        <v>167.55224664370917</v>
      </c>
      <c r="AN202" s="48">
        <v>188.4638819817788</v>
      </c>
      <c r="AO202" s="48">
        <v>190.8097614254697</v>
      </c>
      <c r="AP202">
        <v>11.7</v>
      </c>
      <c r="AQ202">
        <v>-30.3</v>
      </c>
      <c r="AR202">
        <v>1350</v>
      </c>
      <c r="AS202">
        <f t="shared" si="3"/>
        <v>5.1287145821618569</v>
      </c>
    </row>
    <row r="203" spans="1:45">
      <c r="A203" s="1" t="s">
        <v>204</v>
      </c>
      <c r="B203" s="1">
        <v>170.3</v>
      </c>
      <c r="C203" s="7">
        <v>135.5</v>
      </c>
      <c r="D203" s="7">
        <v>193.6</v>
      </c>
      <c r="E203" s="7">
        <v>160.69999999999999</v>
      </c>
      <c r="F203" s="7">
        <v>182</v>
      </c>
      <c r="G203">
        <v>14893.748548000001</v>
      </c>
      <c r="H203">
        <v>18040.53</v>
      </c>
      <c r="I203">
        <v>18417.169999999998</v>
      </c>
      <c r="J203">
        <v>81157.95</v>
      </c>
      <c r="K203">
        <v>82530</v>
      </c>
      <c r="L203" s="1">
        <v>82.136200000000002</v>
      </c>
      <c r="M203" s="1">
        <v>53.289000000000001</v>
      </c>
      <c r="N203" s="1">
        <v>84.223300000000009</v>
      </c>
      <c r="O203" s="1">
        <v>58.66</v>
      </c>
      <c r="P203" s="1">
        <v>72.232500000000002</v>
      </c>
      <c r="Q203" s="1">
        <v>26617.17</v>
      </c>
      <c r="R203" s="1">
        <v>5851.23</v>
      </c>
      <c r="S203" s="1">
        <v>54497.73</v>
      </c>
      <c r="T203" s="1">
        <v>30.6</v>
      </c>
      <c r="U203" s="1">
        <v>7.75</v>
      </c>
      <c r="V203" s="1">
        <v>4.25</v>
      </c>
      <c r="W203" s="1">
        <v>8.75</v>
      </c>
      <c r="X203" s="1">
        <v>6.75</v>
      </c>
      <c r="Y203" s="1"/>
      <c r="Z203" s="1">
        <v>8</v>
      </c>
      <c r="AA203" s="1">
        <v>7.9318</v>
      </c>
      <c r="AB203" s="45">
        <v>592.42999999999995</v>
      </c>
      <c r="AC203" s="45">
        <v>1202.25</v>
      </c>
      <c r="AD203" s="45">
        <v>609.82000000000005</v>
      </c>
      <c r="AE203" s="45">
        <v>541.67999999999995</v>
      </c>
      <c r="AF203" s="45">
        <v>291.45999999999998</v>
      </c>
      <c r="AG203" s="1">
        <v>214.7</v>
      </c>
      <c r="AH203" s="1">
        <v>166.6</v>
      </c>
      <c r="AI203" s="48">
        <v>187.58019171884033</v>
      </c>
      <c r="AJ203" s="48">
        <v>178.51059788490682</v>
      </c>
      <c r="AK203" s="48">
        <v>181.05634694242167</v>
      </c>
      <c r="AL203" s="48">
        <v>155.01096923541786</v>
      </c>
      <c r="AM203" s="48">
        <v>173.54604633262892</v>
      </c>
      <c r="AN203" s="48">
        <v>194.33115265295461</v>
      </c>
      <c r="AO203" s="48">
        <v>197.90922955410863</v>
      </c>
      <c r="AP203">
        <v>11.3</v>
      </c>
      <c r="AQ203">
        <v>40</v>
      </c>
      <c r="AR203">
        <v>1350</v>
      </c>
      <c r="AS203">
        <f t="shared" si="3"/>
        <v>5.1375615876686425</v>
      </c>
    </row>
    <row r="204" spans="1:45">
      <c r="A204" s="1" t="s">
        <v>205</v>
      </c>
      <c r="B204" s="1">
        <v>170.9</v>
      </c>
      <c r="C204" s="7">
        <v>124.6</v>
      </c>
      <c r="D204" s="7">
        <v>190.8</v>
      </c>
      <c r="E204" s="7">
        <v>140.5</v>
      </c>
      <c r="F204" s="7">
        <v>176.2</v>
      </c>
      <c r="G204">
        <v>14931.916243</v>
      </c>
      <c r="H204">
        <v>18422.669999999998</v>
      </c>
      <c r="I204">
        <v>18802.900000000001</v>
      </c>
      <c r="J204">
        <v>81740.83</v>
      </c>
      <c r="K204">
        <v>83119.91</v>
      </c>
      <c r="L204" s="1">
        <v>81.457800000000006</v>
      </c>
      <c r="M204" s="1">
        <v>53.773500000000006</v>
      </c>
      <c r="N204" s="1">
        <v>81.569000000000003</v>
      </c>
      <c r="O204" s="1">
        <v>58.24</v>
      </c>
      <c r="P204" s="1">
        <v>70.680500000000009</v>
      </c>
      <c r="Q204" s="1">
        <v>26694.65</v>
      </c>
      <c r="R204" s="1">
        <v>5930.8</v>
      </c>
      <c r="S204" s="1">
        <v>55298.06</v>
      </c>
      <c r="T204" s="1">
        <v>19.28</v>
      </c>
      <c r="U204" s="1">
        <v>7.75</v>
      </c>
      <c r="V204" s="1">
        <v>4</v>
      </c>
      <c r="W204" s="1">
        <v>8.75</v>
      </c>
      <c r="X204" s="1">
        <v>6.75</v>
      </c>
      <c r="Y204" s="1"/>
      <c r="Z204" s="1">
        <v>7.8</v>
      </c>
      <c r="AA204" s="1">
        <v>8.1415000000000006</v>
      </c>
      <c r="AB204" s="45">
        <v>665.13</v>
      </c>
      <c r="AC204" s="45">
        <v>1081.9100000000001</v>
      </c>
      <c r="AD204" s="45">
        <v>416.78</v>
      </c>
      <c r="AE204" s="45">
        <v>439.07</v>
      </c>
      <c r="AF204" s="45">
        <v>116.21</v>
      </c>
      <c r="AG204" s="1">
        <v>215.4</v>
      </c>
      <c r="AH204" s="1">
        <v>166.7</v>
      </c>
      <c r="AI204" s="48">
        <v>190.74234645511947</v>
      </c>
      <c r="AJ204" s="48">
        <v>179.29077769617308</v>
      </c>
      <c r="AK204" s="48">
        <v>182.27607229460753</v>
      </c>
      <c r="AL204" s="48">
        <v>151.73373539247615</v>
      </c>
      <c r="AM204" s="48">
        <v>175.02587817010485</v>
      </c>
      <c r="AN204" s="48">
        <v>198.68321146632201</v>
      </c>
      <c r="AO204" s="48">
        <v>202.93972189906972</v>
      </c>
      <c r="AP204">
        <v>40.1</v>
      </c>
      <c r="AQ204">
        <v>82</v>
      </c>
      <c r="AR204">
        <v>1350</v>
      </c>
      <c r="AS204">
        <f t="shared" si="3"/>
        <v>5.1410785901215457</v>
      </c>
    </row>
    <row r="205" spans="1:45">
      <c r="A205" s="1" t="s">
        <v>206</v>
      </c>
      <c r="B205" s="1">
        <v>170.1</v>
      </c>
      <c r="C205" s="7">
        <v>146.4</v>
      </c>
      <c r="D205" s="7">
        <v>207.3</v>
      </c>
      <c r="E205" s="7">
        <v>164.2</v>
      </c>
      <c r="F205" s="7">
        <v>194.2</v>
      </c>
      <c r="G205">
        <v>15148.859953000001</v>
      </c>
      <c r="H205">
        <v>18975.259999999998</v>
      </c>
      <c r="I205">
        <v>19353.759999999998</v>
      </c>
      <c r="J205">
        <v>83898.19</v>
      </c>
      <c r="K205">
        <v>85286.62</v>
      </c>
      <c r="L205" s="1">
        <v>81.476399999999998</v>
      </c>
      <c r="M205" s="1">
        <v>54.389300000000006</v>
      </c>
      <c r="N205" s="1">
        <v>82.320900000000009</v>
      </c>
      <c r="O205" s="1">
        <v>57.76</v>
      </c>
      <c r="P205" s="1">
        <v>69.543800000000005</v>
      </c>
      <c r="Q205" s="1">
        <v>27090.11</v>
      </c>
      <c r="R205" s="1">
        <v>5905.78</v>
      </c>
      <c r="S205" s="1">
        <v>56678.67</v>
      </c>
      <c r="T205" s="1">
        <v>30.58</v>
      </c>
      <c r="U205" s="1">
        <v>7.5</v>
      </c>
      <c r="V205" s="1">
        <v>4</v>
      </c>
      <c r="W205" s="1">
        <v>8.5</v>
      </c>
      <c r="X205" s="1">
        <v>6.5</v>
      </c>
      <c r="Y205" s="1"/>
      <c r="Z205" s="1">
        <v>7.9</v>
      </c>
      <c r="AA205" s="1">
        <v>7.8677999999999999</v>
      </c>
      <c r="AB205" s="45">
        <v>2080.0100000000002</v>
      </c>
      <c r="AC205" s="45">
        <v>1908.32</v>
      </c>
      <c r="AD205" s="45">
        <v>-171.69</v>
      </c>
      <c r="AE205" s="45">
        <v>-318.3</v>
      </c>
      <c r="AF205" s="45">
        <v>-664.87</v>
      </c>
      <c r="AG205" s="1">
        <v>214.1</v>
      </c>
      <c r="AH205" s="1">
        <v>165.6</v>
      </c>
      <c r="AI205" s="48">
        <v>183.71764298101027</v>
      </c>
      <c r="AJ205" s="48">
        <v>177.50571018570824</v>
      </c>
      <c r="AK205" s="48">
        <v>180.49454814565382</v>
      </c>
      <c r="AL205" s="48">
        <v>149.9159593636922</v>
      </c>
      <c r="AM205" s="48">
        <v>166.24739292370555</v>
      </c>
      <c r="AN205" s="48">
        <v>190.62857507177401</v>
      </c>
      <c r="AO205" s="48">
        <v>193.34813932793986</v>
      </c>
      <c r="AP205">
        <v>15.7</v>
      </c>
      <c r="AQ205">
        <v>-49</v>
      </c>
      <c r="AR205">
        <v>1350</v>
      </c>
      <c r="AS205">
        <f t="shared" si="3"/>
        <v>5.1363864994018158</v>
      </c>
    </row>
    <row r="206" spans="1:45">
      <c r="A206" s="1" t="s">
        <v>207</v>
      </c>
      <c r="B206" s="1">
        <v>171.3</v>
      </c>
      <c r="C206" s="7">
        <v>120.5</v>
      </c>
      <c r="D206" s="7">
        <v>176.1</v>
      </c>
      <c r="E206" s="7">
        <v>159.1</v>
      </c>
      <c r="F206" s="7">
        <v>166.5</v>
      </c>
      <c r="G206">
        <v>15554.203189999998</v>
      </c>
      <c r="H206">
        <v>19015.759999999998</v>
      </c>
      <c r="I206">
        <v>19392.05</v>
      </c>
      <c r="J206">
        <v>85029.03</v>
      </c>
      <c r="K206">
        <v>86421.56</v>
      </c>
      <c r="L206" s="1">
        <v>81.816299999999998</v>
      </c>
      <c r="M206" s="1">
        <v>54.219000000000001</v>
      </c>
      <c r="N206" s="1">
        <v>84.001500000000007</v>
      </c>
      <c r="O206" s="1">
        <v>55.47</v>
      </c>
      <c r="P206" s="1">
        <v>70.977500000000006</v>
      </c>
      <c r="Q206" s="1">
        <v>27743.66</v>
      </c>
      <c r="R206" s="1">
        <v>6440.06</v>
      </c>
      <c r="S206" s="1">
        <v>56923.21</v>
      </c>
      <c r="T206" s="1">
        <v>21.21</v>
      </c>
      <c r="U206" s="1">
        <v>7.5</v>
      </c>
      <c r="V206" s="1">
        <v>4</v>
      </c>
      <c r="W206" s="1">
        <v>8.5</v>
      </c>
      <c r="X206" s="1">
        <v>6.5</v>
      </c>
      <c r="Y206" s="1"/>
      <c r="Z206" s="1">
        <v>7.53</v>
      </c>
      <c r="AA206" s="1">
        <v>7.5510999999999999</v>
      </c>
      <c r="AB206" s="45">
        <v>80.52</v>
      </c>
      <c r="AC206" s="45">
        <v>1016.64</v>
      </c>
      <c r="AD206" s="45">
        <v>936.12</v>
      </c>
      <c r="AE206" s="45">
        <v>865.34</v>
      </c>
      <c r="AF206" s="45">
        <v>767.15</v>
      </c>
      <c r="AG206" s="1">
        <v>219.8</v>
      </c>
      <c r="AH206" s="1">
        <v>166.8</v>
      </c>
      <c r="AI206" s="48">
        <v>179.01571466194369</v>
      </c>
      <c r="AJ206" s="48">
        <v>177.15042708728677</v>
      </c>
      <c r="AK206" s="48">
        <v>180.1605132235008</v>
      </c>
      <c r="AL206" s="48">
        <v>149.36453586002801</v>
      </c>
      <c r="AM206" s="48">
        <v>162.27644400273371</v>
      </c>
      <c r="AN206" s="48">
        <v>184.43604890164741</v>
      </c>
      <c r="AO206" s="48">
        <v>186.21304418714439</v>
      </c>
      <c r="AP206">
        <v>30.3</v>
      </c>
      <c r="AQ206">
        <v>-21</v>
      </c>
      <c r="AR206">
        <v>1400</v>
      </c>
      <c r="AS206">
        <f t="shared" si="3"/>
        <v>5.1434164053300746</v>
      </c>
    </row>
    <row r="207" spans="1:45">
      <c r="A207" s="1" t="s">
        <v>208</v>
      </c>
      <c r="B207" s="1">
        <v>171.4</v>
      </c>
      <c r="C207" s="7">
        <v>122.3</v>
      </c>
      <c r="D207" s="7">
        <v>173.3</v>
      </c>
      <c r="E207" s="7">
        <v>172.4</v>
      </c>
      <c r="F207" s="7">
        <v>166</v>
      </c>
      <c r="G207">
        <v>15402.27621</v>
      </c>
      <c r="H207">
        <v>19231.900000000001</v>
      </c>
      <c r="I207">
        <v>19608</v>
      </c>
      <c r="J207">
        <v>86276.79</v>
      </c>
      <c r="K207">
        <v>87681.87</v>
      </c>
      <c r="L207" s="1">
        <v>84.674000000000007</v>
      </c>
      <c r="M207" s="1">
        <v>56.495800000000003</v>
      </c>
      <c r="N207" s="1">
        <v>86.009200000000007</v>
      </c>
      <c r="O207" s="1">
        <v>56.03</v>
      </c>
      <c r="P207" s="1">
        <v>73.680700000000002</v>
      </c>
      <c r="Q207" s="1">
        <v>28436.6</v>
      </c>
      <c r="R207" s="1">
        <v>6456.13</v>
      </c>
      <c r="S207" s="1">
        <v>57872.42</v>
      </c>
      <c r="T207" s="1">
        <v>24.08</v>
      </c>
      <c r="U207" s="1">
        <v>7.25</v>
      </c>
      <c r="V207" s="1">
        <v>4</v>
      </c>
      <c r="W207" s="1">
        <v>8.25</v>
      </c>
      <c r="X207" s="1">
        <v>6.25</v>
      </c>
      <c r="Y207" s="1"/>
      <c r="Z207" s="1">
        <v>7.29</v>
      </c>
      <c r="AA207" s="1">
        <v>7.3594999999999997</v>
      </c>
      <c r="AB207" s="45">
        <v>286.12</v>
      </c>
      <c r="AC207" s="45">
        <v>1156.9100000000001</v>
      </c>
      <c r="AD207" s="45">
        <v>870.79</v>
      </c>
      <c r="AE207" s="45">
        <v>583.34</v>
      </c>
      <c r="AF207" s="45">
        <v>685.46</v>
      </c>
      <c r="AG207" s="1">
        <v>223.1</v>
      </c>
      <c r="AH207" s="1">
        <v>167.3</v>
      </c>
      <c r="AI207" s="48">
        <v>179.46984231548493</v>
      </c>
      <c r="AJ207" s="48">
        <v>181.68941338623094</v>
      </c>
      <c r="AK207" s="48">
        <v>185.11747497371971</v>
      </c>
      <c r="AL207" s="48">
        <v>150.04522046950896</v>
      </c>
      <c r="AM207" s="48">
        <v>159.89082819623735</v>
      </c>
      <c r="AN207" s="48">
        <v>184.51579962112882</v>
      </c>
      <c r="AO207" s="48">
        <v>186.9771896678499</v>
      </c>
      <c r="AP207">
        <v>57.8</v>
      </c>
      <c r="AQ207">
        <v>-7</v>
      </c>
      <c r="AR207">
        <v>1400</v>
      </c>
      <c r="AS207">
        <f t="shared" si="3"/>
        <v>5.1440000061636795</v>
      </c>
    </row>
    <row r="208" spans="1:45">
      <c r="A208" s="1" t="s">
        <v>209</v>
      </c>
      <c r="B208" s="1">
        <v>173.2</v>
      </c>
      <c r="C208" s="7">
        <v>116.5</v>
      </c>
      <c r="D208" s="7">
        <v>175</v>
      </c>
      <c r="E208" s="7">
        <v>157</v>
      </c>
      <c r="F208" s="7">
        <v>164.9</v>
      </c>
      <c r="G208">
        <v>15666.532305000001</v>
      </c>
      <c r="H208">
        <v>19714.400000000001</v>
      </c>
      <c r="I208">
        <v>20092.64</v>
      </c>
      <c r="J208">
        <v>87405.71</v>
      </c>
      <c r="K208">
        <v>88827.11</v>
      </c>
      <c r="L208" s="1">
        <v>89.786000000000001</v>
      </c>
      <c r="M208" s="1">
        <v>59.6995</v>
      </c>
      <c r="N208" s="1">
        <v>91.143200000000007</v>
      </c>
      <c r="O208" s="1">
        <v>60.49</v>
      </c>
      <c r="P208" s="1">
        <v>77.975999999999999</v>
      </c>
      <c r="Q208" s="1">
        <v>29282.73</v>
      </c>
      <c r="R208" s="1">
        <v>6784.59</v>
      </c>
      <c r="S208" s="1">
        <v>58262.239999999998</v>
      </c>
      <c r="T208" s="1">
        <v>21.24</v>
      </c>
      <c r="U208" s="1">
        <v>7.25</v>
      </c>
      <c r="V208" s="1">
        <v>4</v>
      </c>
      <c r="W208" s="1">
        <v>8.25</v>
      </c>
      <c r="X208" s="1">
        <v>6.25</v>
      </c>
      <c r="Y208" s="1"/>
      <c r="Z208" s="1">
        <v>7.24</v>
      </c>
      <c r="AA208" s="1">
        <v>7.4904999999999999</v>
      </c>
      <c r="AB208" s="45">
        <v>827.42</v>
      </c>
      <c r="AC208" s="45">
        <v>1648.74</v>
      </c>
      <c r="AD208" s="45">
        <v>821.32</v>
      </c>
      <c r="AE208" s="45">
        <v>656.07</v>
      </c>
      <c r="AF208" s="45">
        <v>560.80999999999995</v>
      </c>
      <c r="AG208" s="1">
        <v>230.9</v>
      </c>
      <c r="AH208" s="1">
        <v>167.7</v>
      </c>
      <c r="AI208" s="48">
        <v>179.15471269831431</v>
      </c>
      <c r="AJ208" s="48">
        <v>181.05727973667277</v>
      </c>
      <c r="AK208" s="48">
        <v>185.34740328353323</v>
      </c>
      <c r="AL208" s="48">
        <v>141.45545413094507</v>
      </c>
      <c r="AM208" s="48">
        <v>157.66004814711692</v>
      </c>
      <c r="AN208" s="48">
        <v>184.85141477338112</v>
      </c>
      <c r="AO208" s="48">
        <v>187.68030750320827</v>
      </c>
      <c r="AP208">
        <v>219.8</v>
      </c>
      <c r="AQ208">
        <v>34</v>
      </c>
      <c r="AR208">
        <v>1400</v>
      </c>
      <c r="AS208">
        <f t="shared" si="3"/>
        <v>5.1544469961283346</v>
      </c>
    </row>
    <row r="209" spans="1:45">
      <c r="A209" s="1" t="s">
        <v>210</v>
      </c>
      <c r="B209" s="1">
        <v>175.5</v>
      </c>
      <c r="C209" s="7">
        <v>116.1</v>
      </c>
      <c r="D209" s="7">
        <v>182.7</v>
      </c>
      <c r="E209" s="7">
        <v>164.5</v>
      </c>
      <c r="F209" s="7">
        <v>171.4</v>
      </c>
      <c r="G209">
        <v>15413.409616000001</v>
      </c>
      <c r="H209">
        <v>19075.48</v>
      </c>
      <c r="I209">
        <v>19455.580000000002</v>
      </c>
      <c r="J209">
        <v>87329.72</v>
      </c>
      <c r="K209">
        <v>88765.27</v>
      </c>
      <c r="L209" s="1">
        <v>92.483000000000004</v>
      </c>
      <c r="M209" s="1">
        <v>61.115000000000002</v>
      </c>
      <c r="N209" s="1">
        <v>92.97420000000001</v>
      </c>
      <c r="O209" s="1">
        <v>62.440000000000005</v>
      </c>
      <c r="P209" s="1">
        <v>80.953500000000005</v>
      </c>
      <c r="Q209" s="1">
        <v>29691.27</v>
      </c>
      <c r="R209" s="1">
        <v>6700.95</v>
      </c>
      <c r="S209" s="1">
        <v>58242.11</v>
      </c>
      <c r="T209" s="1">
        <v>35.1</v>
      </c>
      <c r="U209" s="1">
        <v>7.25</v>
      </c>
      <c r="V209" s="1">
        <v>4</v>
      </c>
      <c r="W209" s="1">
        <v>10.25</v>
      </c>
      <c r="X209" s="1">
        <v>6.25</v>
      </c>
      <c r="Y209" s="1"/>
      <c r="Z209" s="1">
        <v>7.76</v>
      </c>
      <c r="AA209" s="1">
        <v>10.9381</v>
      </c>
      <c r="AB209" s="45">
        <v>611.5</v>
      </c>
      <c r="AC209" s="45">
        <v>1389.36</v>
      </c>
      <c r="AD209" s="45">
        <v>777.86</v>
      </c>
      <c r="AE209" s="45">
        <v>669.03</v>
      </c>
      <c r="AF209" s="45">
        <v>529.6</v>
      </c>
      <c r="AG209" s="1">
        <v>238.5</v>
      </c>
      <c r="AH209" s="1">
        <v>167.7</v>
      </c>
      <c r="AI209" s="48">
        <v>183.51647170366317</v>
      </c>
      <c r="AJ209" s="48">
        <v>179.50948160732511</v>
      </c>
      <c r="AK209" s="48">
        <v>183.40977303261315</v>
      </c>
      <c r="AL209" s="48">
        <v>143.50616861443822</v>
      </c>
      <c r="AM209" s="48">
        <v>157.53420485525106</v>
      </c>
      <c r="AN209" s="48">
        <v>192.25660942072167</v>
      </c>
      <c r="AO209" s="48">
        <v>197.72688289934695</v>
      </c>
      <c r="AP209">
        <v>310.10000000000002</v>
      </c>
      <c r="AQ209">
        <v>7</v>
      </c>
      <c r="AR209">
        <v>1400</v>
      </c>
      <c r="AS209">
        <f t="shared" si="3"/>
        <v>5.1676390429059209</v>
      </c>
    </row>
    <row r="210" spans="1:45">
      <c r="A210" s="1" t="s">
        <v>211</v>
      </c>
      <c r="B210" s="1">
        <v>179</v>
      </c>
      <c r="C210" s="7">
        <v>113.6</v>
      </c>
      <c r="D210" s="7">
        <v>175.4</v>
      </c>
      <c r="E210" s="7">
        <v>163.1</v>
      </c>
      <c r="F210" s="7">
        <v>165.4</v>
      </c>
      <c r="G210">
        <v>15571.317826</v>
      </c>
      <c r="H210">
        <v>19036.25</v>
      </c>
      <c r="I210">
        <v>19419.349999999999</v>
      </c>
      <c r="J210">
        <v>87619.1</v>
      </c>
      <c r="K210">
        <v>89071.34</v>
      </c>
      <c r="L210" s="1">
        <v>100.878</v>
      </c>
      <c r="M210" s="1">
        <v>66.574200000000005</v>
      </c>
      <c r="N210" s="1">
        <v>103.34310000000001</v>
      </c>
      <c r="O210" s="1">
        <v>67.83</v>
      </c>
      <c r="P210" s="1">
        <v>88.160499999999999</v>
      </c>
      <c r="Q210" s="1">
        <v>29331.57</v>
      </c>
      <c r="R210" s="1">
        <v>6577.06</v>
      </c>
      <c r="S210" s="1">
        <v>59459.33</v>
      </c>
      <c r="T210" s="1">
        <v>38.270000000000003</v>
      </c>
      <c r="U210" s="1">
        <v>7.25</v>
      </c>
      <c r="V210" s="1">
        <v>4</v>
      </c>
      <c r="W210" s="1">
        <v>10.25</v>
      </c>
      <c r="X210" s="1">
        <v>6.25</v>
      </c>
      <c r="Y210" s="1"/>
      <c r="Z210" s="1">
        <v>9.9</v>
      </c>
      <c r="AA210" s="1">
        <v>11.140700000000001</v>
      </c>
      <c r="AB210" s="45">
        <v>777.29</v>
      </c>
      <c r="AC210" s="45">
        <v>1417.71</v>
      </c>
      <c r="AD210" s="45">
        <v>640.41999999999996</v>
      </c>
      <c r="AE210" s="45">
        <v>544.49</v>
      </c>
      <c r="AF210" s="45">
        <v>221.73</v>
      </c>
      <c r="AG210" s="1">
        <v>252.4</v>
      </c>
      <c r="AH210" s="1">
        <v>168.9</v>
      </c>
      <c r="AI210" s="48">
        <v>185.64375066126718</v>
      </c>
      <c r="AJ210" s="48">
        <v>172.04777186009011</v>
      </c>
      <c r="AK210" s="48">
        <v>174.88640820766605</v>
      </c>
      <c r="AL210" s="48">
        <v>145.84452144856084</v>
      </c>
      <c r="AM210" s="48">
        <v>161.16576703887858</v>
      </c>
      <c r="AN210" s="48">
        <v>196.76508000282732</v>
      </c>
      <c r="AO210" s="48">
        <v>203.13519895666147</v>
      </c>
      <c r="AP210">
        <v>254.9</v>
      </c>
      <c r="AQ210">
        <v>-2</v>
      </c>
      <c r="AR210">
        <v>1400</v>
      </c>
      <c r="AS210">
        <f t="shared" si="3"/>
        <v>5.1873858058407549</v>
      </c>
    </row>
    <row r="211" spans="1:45">
      <c r="A211" s="1" t="s">
        <v>212</v>
      </c>
      <c r="B211" s="1">
        <v>180.7</v>
      </c>
      <c r="C211" s="7">
        <v>115.2</v>
      </c>
      <c r="D211" s="7">
        <v>177.1</v>
      </c>
      <c r="E211" s="7">
        <v>169</v>
      </c>
      <c r="F211" s="7">
        <v>167.5</v>
      </c>
      <c r="G211">
        <v>15591.305973</v>
      </c>
      <c r="H211">
        <v>19105.080000000002</v>
      </c>
      <c r="I211">
        <v>19492.27</v>
      </c>
      <c r="J211">
        <v>88330.81</v>
      </c>
      <c r="K211">
        <v>89799.66</v>
      </c>
      <c r="L211" s="1">
        <v>96.3048</v>
      </c>
      <c r="M211" s="1">
        <v>62.777000000000001</v>
      </c>
      <c r="N211" s="1">
        <v>101.4162</v>
      </c>
      <c r="O211" s="1">
        <v>64.150000000000006</v>
      </c>
      <c r="P211" s="1">
        <v>84.674500000000009</v>
      </c>
      <c r="Q211" s="1">
        <v>29168.55</v>
      </c>
      <c r="R211" s="1">
        <v>6798.12</v>
      </c>
      <c r="S211" s="1">
        <v>60353.47</v>
      </c>
      <c r="T211" s="1">
        <v>37.799999999999997</v>
      </c>
      <c r="U211" s="1">
        <v>7.5</v>
      </c>
      <c r="V211" s="1">
        <v>4</v>
      </c>
      <c r="W211" s="1">
        <v>9.5</v>
      </c>
      <c r="X211" s="1">
        <v>6.5</v>
      </c>
      <c r="Y211" s="1"/>
      <c r="Z211" s="1">
        <v>9.9700000000000006</v>
      </c>
      <c r="AA211" s="1">
        <v>9.6097000000000001</v>
      </c>
      <c r="AB211" s="45">
        <v>1386.77</v>
      </c>
      <c r="AC211" s="45">
        <v>1461.14</v>
      </c>
      <c r="AD211" s="45">
        <v>74.37</v>
      </c>
      <c r="AE211" s="45">
        <v>-95.5</v>
      </c>
      <c r="AF211" s="45">
        <v>-244.14</v>
      </c>
      <c r="AG211" s="1">
        <v>252.9</v>
      </c>
      <c r="AH211" s="1">
        <v>170</v>
      </c>
      <c r="AI211" s="48">
        <v>185.03442043796966</v>
      </c>
      <c r="AJ211" s="48">
        <v>165.8325992629612</v>
      </c>
      <c r="AK211" s="48">
        <v>168.12803186271464</v>
      </c>
      <c r="AL211" s="48">
        <v>144.64362404762883</v>
      </c>
      <c r="AM211" s="48">
        <v>159.54010078250207</v>
      </c>
      <c r="AN211" s="48">
        <v>198.0995851349785</v>
      </c>
      <c r="AO211" s="48">
        <v>204.57908094378479</v>
      </c>
      <c r="AP211">
        <v>152.6</v>
      </c>
      <c r="AQ211">
        <v>-12</v>
      </c>
      <c r="AR211">
        <v>1400</v>
      </c>
      <c r="AS211">
        <f t="shared" si="3"/>
        <v>5.1968381975981828</v>
      </c>
    </row>
    <row r="212" spans="1:45">
      <c r="A212" s="1" t="s">
        <v>213</v>
      </c>
      <c r="B212" s="1">
        <v>180.7</v>
      </c>
      <c r="C212" s="7">
        <v>118.8</v>
      </c>
      <c r="D212" s="7">
        <v>180.1</v>
      </c>
      <c r="E212" s="7">
        <v>162.6</v>
      </c>
      <c r="F212" s="7">
        <v>169.6</v>
      </c>
      <c r="G212">
        <v>15797.930138999998</v>
      </c>
      <c r="H212">
        <v>19294.439999999999</v>
      </c>
      <c r="I212">
        <v>19684.02</v>
      </c>
      <c r="J212">
        <v>90048.38</v>
      </c>
      <c r="K212">
        <v>91533.13</v>
      </c>
      <c r="L212" s="1">
        <v>94.451000000000008</v>
      </c>
      <c r="M212" s="1">
        <v>61.41</v>
      </c>
      <c r="N212" s="1">
        <v>98.28670000000001</v>
      </c>
      <c r="O212" s="1">
        <v>62.440000000000005</v>
      </c>
      <c r="P212" s="1">
        <v>84.124499999999998</v>
      </c>
      <c r="Q212" s="1">
        <v>29973.33</v>
      </c>
      <c r="R212" s="1">
        <v>6971.67</v>
      </c>
      <c r="S212" s="1">
        <v>60357.26</v>
      </c>
      <c r="T212" s="1">
        <v>38.130000000000003</v>
      </c>
      <c r="U212" s="1">
        <v>7.75</v>
      </c>
      <c r="V212" s="1">
        <v>4</v>
      </c>
      <c r="W212" s="1">
        <v>8.75</v>
      </c>
      <c r="X212" s="1">
        <v>6.75</v>
      </c>
      <c r="Y212" s="1"/>
      <c r="Z212" s="1">
        <v>9.0299999999999994</v>
      </c>
      <c r="AA212" s="1">
        <v>8.6742000000000008</v>
      </c>
      <c r="AB212" s="45">
        <v>671.61</v>
      </c>
      <c r="AC212" s="45">
        <v>1129.5899999999999</v>
      </c>
      <c r="AD212" s="45">
        <v>457.98</v>
      </c>
      <c r="AE212" s="45">
        <v>307.33</v>
      </c>
      <c r="AF212" s="45">
        <v>214.03</v>
      </c>
      <c r="AG212" s="1">
        <v>251.7</v>
      </c>
      <c r="AH212" s="1">
        <v>170.6</v>
      </c>
      <c r="AI212" s="48">
        <v>182.29531166244493</v>
      </c>
      <c r="AJ212" s="48">
        <v>166.85859752888911</v>
      </c>
      <c r="AK212" s="48">
        <v>169.2696468977062</v>
      </c>
      <c r="AL212" s="48">
        <v>144.60237213403602</v>
      </c>
      <c r="AM212" s="48">
        <v>161.27320829745253</v>
      </c>
      <c r="AN212" s="48">
        <v>192.9519538092504</v>
      </c>
      <c r="AO212" s="48">
        <v>198.4718207143699</v>
      </c>
      <c r="AP212">
        <v>129.30000000000001</v>
      </c>
      <c r="AQ212">
        <v>60</v>
      </c>
      <c r="AR212">
        <v>1400</v>
      </c>
      <c r="AS212">
        <f t="shared" si="3"/>
        <v>5.1968381975981828</v>
      </c>
    </row>
    <row r="213" spans="1:45">
      <c r="A213" s="1" t="s">
        <v>214</v>
      </c>
      <c r="B213" s="1">
        <v>181.5</v>
      </c>
      <c r="C213" s="7">
        <v>123.7</v>
      </c>
      <c r="D213" s="7">
        <v>171.8</v>
      </c>
      <c r="E213" s="7">
        <v>158.5</v>
      </c>
      <c r="F213" s="7">
        <v>163.6</v>
      </c>
      <c r="G213">
        <v>16165.146814000002</v>
      </c>
      <c r="H213">
        <v>19636.73</v>
      </c>
      <c r="I213">
        <v>20029.12</v>
      </c>
      <c r="J213">
        <v>91825.57</v>
      </c>
      <c r="K213">
        <v>93327.56</v>
      </c>
      <c r="L213" s="1">
        <v>95.73960000000001</v>
      </c>
      <c r="M213" s="1">
        <v>62.394800000000004</v>
      </c>
      <c r="N213" s="1">
        <v>102.0592</v>
      </c>
      <c r="O213" s="1">
        <v>60.97</v>
      </c>
      <c r="P213" s="1">
        <v>84.975500000000011</v>
      </c>
      <c r="Q213" s="1">
        <v>30019.33</v>
      </c>
      <c r="R213" s="1">
        <v>6583.86</v>
      </c>
      <c r="S213" s="1">
        <v>60837.47</v>
      </c>
      <c r="T213" s="1">
        <v>38.869999999999997</v>
      </c>
      <c r="U213" s="1">
        <v>7.75</v>
      </c>
      <c r="V213" s="1">
        <v>4</v>
      </c>
      <c r="W213" s="1">
        <v>8.75</v>
      </c>
      <c r="X213" s="1">
        <v>6.75</v>
      </c>
      <c r="Y213" s="1"/>
      <c r="Z213" s="1">
        <v>8.4499999999999993</v>
      </c>
      <c r="AA213" s="1">
        <v>8.8665000000000003</v>
      </c>
      <c r="AB213" s="45">
        <v>475.15</v>
      </c>
      <c r="AC213" s="45">
        <v>991.86</v>
      </c>
      <c r="AD213" s="45">
        <v>516.71</v>
      </c>
      <c r="AE213" s="45">
        <v>400.09</v>
      </c>
      <c r="AF213" s="45">
        <v>216.59</v>
      </c>
      <c r="AG213" s="1">
        <v>255.9</v>
      </c>
      <c r="AH213" s="1">
        <v>170.6</v>
      </c>
      <c r="AI213" s="48">
        <v>179.62431235963135</v>
      </c>
      <c r="AJ213" s="48">
        <v>165.53133382184299</v>
      </c>
      <c r="AK213" s="48">
        <v>167.95129326609646</v>
      </c>
      <c r="AL213" s="48">
        <v>143.19286015378492</v>
      </c>
      <c r="AM213" s="48">
        <v>161.94101033806405</v>
      </c>
      <c r="AN213" s="48">
        <v>188.91415820861076</v>
      </c>
      <c r="AO213" s="48">
        <v>193.29711846565252</v>
      </c>
      <c r="AP213">
        <v>14</v>
      </c>
      <c r="AQ213">
        <v>-53</v>
      </c>
      <c r="AR213">
        <v>1400</v>
      </c>
      <c r="AS213">
        <f t="shared" si="3"/>
        <v>5.2012556537049051</v>
      </c>
    </row>
    <row r="214" spans="1:45">
      <c r="A214" s="1" t="s">
        <v>215</v>
      </c>
      <c r="B214" s="1">
        <v>179.6</v>
      </c>
      <c r="C214" s="7">
        <v>135.9</v>
      </c>
      <c r="D214" s="7">
        <v>189</v>
      </c>
      <c r="E214" s="7">
        <v>169.4</v>
      </c>
      <c r="F214" s="7">
        <v>179.5</v>
      </c>
      <c r="G214">
        <v>16136.875176000001</v>
      </c>
      <c r="H214">
        <v>19896.86</v>
      </c>
      <c r="I214">
        <v>20296.91</v>
      </c>
      <c r="J214">
        <v>92229.92</v>
      </c>
      <c r="K214">
        <v>93756.82</v>
      </c>
      <c r="L214" s="1">
        <v>95.484500000000011</v>
      </c>
      <c r="M214" s="1">
        <v>61.897000000000006</v>
      </c>
      <c r="N214" s="1">
        <v>102.0094</v>
      </c>
      <c r="O214" s="1">
        <v>58.97</v>
      </c>
      <c r="P214" s="1">
        <v>85.363500000000002</v>
      </c>
      <c r="Q214" s="1">
        <v>29616.13</v>
      </c>
      <c r="R214" s="1">
        <v>6264.94</v>
      </c>
      <c r="S214" s="1">
        <v>61858.76</v>
      </c>
      <c r="T214" s="1">
        <v>73.39</v>
      </c>
      <c r="U214" s="1">
        <v>7.75</v>
      </c>
      <c r="V214" s="1">
        <v>4</v>
      </c>
      <c r="W214" s="1">
        <v>8.75</v>
      </c>
      <c r="X214" s="1">
        <v>6.75</v>
      </c>
      <c r="Y214" s="1"/>
      <c r="Z214" s="1">
        <v>8.16</v>
      </c>
      <c r="AA214" s="1">
        <v>8.6271000000000004</v>
      </c>
      <c r="AB214" s="45">
        <v>1357.63</v>
      </c>
      <c r="AC214" s="45">
        <v>1425.96</v>
      </c>
      <c r="AD214" s="45">
        <v>68.33</v>
      </c>
      <c r="AE214" s="45">
        <v>-217.77</v>
      </c>
      <c r="AF214" s="45">
        <v>-271.97000000000003</v>
      </c>
      <c r="AG214" s="1">
        <v>240.2</v>
      </c>
      <c r="AH214" s="1">
        <v>169.8</v>
      </c>
      <c r="AI214" s="48">
        <v>184.21219049275922</v>
      </c>
      <c r="AJ214" s="48">
        <v>170.17369416602659</v>
      </c>
      <c r="AK214" s="48">
        <v>172.37413767344975</v>
      </c>
      <c r="AL214" s="48">
        <v>149.86155651208921</v>
      </c>
      <c r="AM214" s="48">
        <v>163.69126059822037</v>
      </c>
      <c r="AN214" s="48">
        <v>194.31191168307791</v>
      </c>
      <c r="AO214" s="48">
        <v>198.69401553794657</v>
      </c>
      <c r="AP214">
        <v>6.7</v>
      </c>
      <c r="AQ214">
        <v>-60</v>
      </c>
      <c r="AR214">
        <v>1400</v>
      </c>
      <c r="AS214">
        <f t="shared" si="3"/>
        <v>5.1907321558680994</v>
      </c>
    </row>
    <row r="215" spans="1:45">
      <c r="A215" s="1" t="s">
        <v>216</v>
      </c>
      <c r="B215" s="1">
        <v>179</v>
      </c>
      <c r="C215" s="7">
        <v>139.19999999999999</v>
      </c>
      <c r="D215" s="7">
        <v>194.1</v>
      </c>
      <c r="E215" s="7">
        <v>171.1</v>
      </c>
      <c r="F215" s="7">
        <v>184</v>
      </c>
      <c r="G215">
        <v>16243.000477</v>
      </c>
      <c r="H215">
        <v>20083.189999999999</v>
      </c>
      <c r="I215">
        <v>20494.400000000001</v>
      </c>
      <c r="J215">
        <v>92958.75</v>
      </c>
      <c r="K215">
        <v>94498.67</v>
      </c>
      <c r="L215" s="1">
        <v>95.851500000000001</v>
      </c>
      <c r="M215" s="1">
        <v>62.476800000000004</v>
      </c>
      <c r="N215" s="1">
        <v>102.94930000000001</v>
      </c>
      <c r="O215" s="1">
        <v>60.96</v>
      </c>
      <c r="P215" s="1">
        <v>84.602200000000011</v>
      </c>
      <c r="Q215" s="1">
        <v>30001.27</v>
      </c>
      <c r="R215" s="1">
        <v>6601.43</v>
      </c>
      <c r="S215" s="1">
        <v>62346.9</v>
      </c>
      <c r="T215" s="1">
        <v>81.260000000000005</v>
      </c>
      <c r="U215" s="1">
        <v>8</v>
      </c>
      <c r="V215" s="1">
        <v>4</v>
      </c>
      <c r="W215" s="1">
        <v>9</v>
      </c>
      <c r="X215" s="1">
        <v>7</v>
      </c>
      <c r="Y215" s="1"/>
      <c r="Z215" s="1">
        <v>8.19</v>
      </c>
      <c r="AA215" s="1">
        <v>8.4792000000000005</v>
      </c>
      <c r="AB215" s="45">
        <v>897.01</v>
      </c>
      <c r="AC215" s="45">
        <v>1061.53</v>
      </c>
      <c r="AD215" s="45">
        <v>164.52</v>
      </c>
      <c r="AE215" s="45">
        <v>76.08</v>
      </c>
      <c r="AF215" s="45">
        <v>-204.63</v>
      </c>
      <c r="AG215" s="1">
        <v>233.7</v>
      </c>
      <c r="AH215" s="1">
        <v>168.5</v>
      </c>
      <c r="AI215" s="48">
        <v>180.03435116154014</v>
      </c>
      <c r="AJ215" s="48">
        <v>168.65609784769327</v>
      </c>
      <c r="AK215" s="48">
        <v>170.53711625765644</v>
      </c>
      <c r="AL215" s="48">
        <v>151.29255057012395</v>
      </c>
      <c r="AM215" s="48">
        <v>160.79974322894137</v>
      </c>
      <c r="AN215" s="48">
        <v>188.97761794920521</v>
      </c>
      <c r="AO215" s="48">
        <v>192.55862512466061</v>
      </c>
      <c r="AP215">
        <v>19.3</v>
      </c>
      <c r="AQ215">
        <v>2</v>
      </c>
      <c r="AR215">
        <v>1400</v>
      </c>
      <c r="AS215">
        <f t="shared" si="3"/>
        <v>5.1873858058407549</v>
      </c>
    </row>
    <row r="216" spans="1:45">
      <c r="A216" s="1" t="s">
        <v>217</v>
      </c>
      <c r="B216" s="1">
        <v>179.5</v>
      </c>
      <c r="C216" s="7">
        <v>127.5</v>
      </c>
      <c r="D216" s="7">
        <v>183.3</v>
      </c>
      <c r="E216" s="7">
        <v>156.69999999999999</v>
      </c>
      <c r="F216" s="7">
        <v>172.7</v>
      </c>
      <c r="G216">
        <v>16251.265728000002</v>
      </c>
      <c r="H216">
        <v>20191.86</v>
      </c>
      <c r="I216">
        <v>20609.95</v>
      </c>
      <c r="J216">
        <v>93638</v>
      </c>
      <c r="K216">
        <v>95191.77</v>
      </c>
      <c r="L216" s="1">
        <v>96.05040000000001</v>
      </c>
      <c r="M216" s="1">
        <v>62.072000000000003</v>
      </c>
      <c r="N216" s="1">
        <v>103.61060000000001</v>
      </c>
      <c r="O216" s="1">
        <v>60.99</v>
      </c>
      <c r="P216" s="1">
        <v>85.028500000000008</v>
      </c>
      <c r="Q216" s="1">
        <v>30276.54</v>
      </c>
      <c r="R216" s="1">
        <v>6589.51</v>
      </c>
      <c r="S216" s="1">
        <v>63066.48</v>
      </c>
      <c r="T216" s="1">
        <v>78.84</v>
      </c>
      <c r="U216" s="1">
        <v>8</v>
      </c>
      <c r="V216" s="1">
        <v>4</v>
      </c>
      <c r="W216" s="1">
        <v>9</v>
      </c>
      <c r="X216" s="1">
        <v>7</v>
      </c>
      <c r="Y216" s="1"/>
      <c r="Z216" s="1">
        <v>8.2100000000000009</v>
      </c>
      <c r="AA216" s="1">
        <v>9.0551999999999992</v>
      </c>
      <c r="AB216" s="45">
        <v>633.55999999999995</v>
      </c>
      <c r="AC216" s="45">
        <v>1298.1300000000001</v>
      </c>
      <c r="AD216" s="45">
        <v>664.57</v>
      </c>
      <c r="AE216" s="45">
        <v>555.28</v>
      </c>
      <c r="AF216" s="45">
        <v>299.92</v>
      </c>
      <c r="AG216" s="1">
        <v>232.5</v>
      </c>
      <c r="AH216" s="1">
        <v>168.5</v>
      </c>
      <c r="AI216" s="48">
        <v>183.18312280145645</v>
      </c>
      <c r="AJ216" s="48">
        <v>174.4245288211203</v>
      </c>
      <c r="AK216" s="48">
        <v>174.9684137284672</v>
      </c>
      <c r="AL216" s="48">
        <v>169.40396588975597</v>
      </c>
      <c r="AM216" s="48">
        <v>158.64198045224956</v>
      </c>
      <c r="AN216" s="48">
        <v>192.90071856761136</v>
      </c>
      <c r="AO216" s="48">
        <v>197.19983674432987</v>
      </c>
      <c r="AP216">
        <v>27.4</v>
      </c>
      <c r="AQ216">
        <v>24</v>
      </c>
      <c r="AR216">
        <v>1400</v>
      </c>
      <c r="AS216">
        <f t="shared" si="3"/>
        <v>5.1901752079283332</v>
      </c>
    </row>
    <row r="217" spans="1:45">
      <c r="A217" s="1" t="s">
        <v>218</v>
      </c>
      <c r="B217" s="1">
        <v>180.3</v>
      </c>
      <c r="C217" s="7">
        <v>147.19999999999999</v>
      </c>
      <c r="D217" s="7">
        <v>204.7</v>
      </c>
      <c r="E217" s="7">
        <v>173</v>
      </c>
      <c r="F217" s="7">
        <v>193.3</v>
      </c>
      <c r="G217">
        <v>17327.419973479999</v>
      </c>
      <c r="H217">
        <v>20597.62</v>
      </c>
      <c r="I217">
        <v>21027.79</v>
      </c>
      <c r="J217">
        <v>95173.86</v>
      </c>
      <c r="K217">
        <v>96752.94</v>
      </c>
      <c r="L217" s="1">
        <v>92.779000000000011</v>
      </c>
      <c r="M217" s="1">
        <v>60.099800000000002</v>
      </c>
      <c r="N217" s="1">
        <v>99.849800000000002</v>
      </c>
      <c r="O217" s="1">
        <v>58.83</v>
      </c>
      <c r="P217" s="1">
        <v>82.57650000000001</v>
      </c>
      <c r="Q217" s="1">
        <v>30448.7</v>
      </c>
      <c r="R217" s="1">
        <v>6987.08</v>
      </c>
      <c r="S217" s="1">
        <v>64452.959999999999</v>
      </c>
      <c r="T217" s="1">
        <v>88.39</v>
      </c>
      <c r="U217" s="1">
        <v>8</v>
      </c>
      <c r="V217" s="1">
        <v>4</v>
      </c>
      <c r="W217" s="1">
        <v>9</v>
      </c>
      <c r="X217" s="1">
        <v>7</v>
      </c>
      <c r="Y217" s="1"/>
      <c r="Z217" s="1">
        <v>8.3699999999999992</v>
      </c>
      <c r="AA217" s="1">
        <v>8.5005000000000006</v>
      </c>
      <c r="AB217" s="45">
        <v>2561.2600000000002</v>
      </c>
      <c r="AC217" s="45">
        <v>1596.9</v>
      </c>
      <c r="AD217" s="45">
        <v>-964.36</v>
      </c>
      <c r="AE217" s="45">
        <v>-773.25</v>
      </c>
      <c r="AF217" s="45">
        <v>-1488.46</v>
      </c>
      <c r="AG217" s="1">
        <v>234.6</v>
      </c>
      <c r="AH217" s="1">
        <v>169.1</v>
      </c>
      <c r="AI217" s="48">
        <v>183.06109939313572</v>
      </c>
      <c r="AJ217" s="48">
        <v>182.95000412600913</v>
      </c>
      <c r="AK217" s="48">
        <v>182.94679782009055</v>
      </c>
      <c r="AL217" s="48">
        <v>182.97960130810361</v>
      </c>
      <c r="AM217" s="48">
        <v>156.45567884936077</v>
      </c>
      <c r="AN217" s="48">
        <v>190.83727362461673</v>
      </c>
      <c r="AO217" s="48">
        <v>195.72462739104716</v>
      </c>
      <c r="AP217">
        <v>36.1</v>
      </c>
      <c r="AQ217">
        <v>17</v>
      </c>
      <c r="AR217">
        <v>1400</v>
      </c>
      <c r="AS217">
        <f t="shared" si="3"/>
        <v>5.1946221302092717</v>
      </c>
    </row>
    <row r="218" spans="1:45">
      <c r="A218" s="1" t="s">
        <v>219</v>
      </c>
      <c r="B218" s="1">
        <v>180.8</v>
      </c>
      <c r="C218" s="7">
        <v>122.6</v>
      </c>
      <c r="D218" s="7">
        <v>181.4</v>
      </c>
      <c r="E218" s="7">
        <v>178.1</v>
      </c>
      <c r="F218" s="7">
        <v>172.7</v>
      </c>
      <c r="G218">
        <v>16944.750255999999</v>
      </c>
      <c r="H218">
        <v>21206.28</v>
      </c>
      <c r="I218">
        <v>21641.33</v>
      </c>
      <c r="J218">
        <v>96875.35</v>
      </c>
      <c r="K218">
        <v>98469.53</v>
      </c>
      <c r="L218" s="1">
        <v>93.504300000000001</v>
      </c>
      <c r="M218" s="1">
        <v>60.337500000000006</v>
      </c>
      <c r="N218" s="1">
        <v>101.45150000000001</v>
      </c>
      <c r="O218" s="1">
        <v>58.93</v>
      </c>
      <c r="P218" s="1">
        <v>83.305999999999997</v>
      </c>
      <c r="Q218" s="1">
        <v>30550.77</v>
      </c>
      <c r="R218" s="1">
        <v>6568.75</v>
      </c>
      <c r="S218" s="1">
        <v>64769.27</v>
      </c>
      <c r="T218" s="1">
        <v>89.9</v>
      </c>
      <c r="U218" s="1">
        <v>8</v>
      </c>
      <c r="V218" s="1">
        <v>4</v>
      </c>
      <c r="W218" s="1">
        <v>9</v>
      </c>
      <c r="X218" s="1">
        <v>7</v>
      </c>
      <c r="Y218" s="1"/>
      <c r="Z218" s="1">
        <v>8.36</v>
      </c>
      <c r="AA218" s="1">
        <v>8.8245000000000005</v>
      </c>
      <c r="AB218" s="45">
        <v>70.73</v>
      </c>
      <c r="AC218" s="45">
        <v>1205.27</v>
      </c>
      <c r="AD218" s="45">
        <v>1134.54</v>
      </c>
      <c r="AE218" s="45">
        <v>1011.55</v>
      </c>
      <c r="AF218" s="45">
        <v>901.7</v>
      </c>
      <c r="AG218" s="1">
        <v>239</v>
      </c>
      <c r="AH218" s="1">
        <v>171.6</v>
      </c>
      <c r="AI218" s="48">
        <v>184.610653009819</v>
      </c>
      <c r="AJ218" s="48">
        <v>184.78534945236561</v>
      </c>
      <c r="AK218" s="48">
        <v>184.80807235215599</v>
      </c>
      <c r="AL218" s="48">
        <v>184.57559597908522</v>
      </c>
      <c r="AM218" s="48">
        <v>158.4831524226517</v>
      </c>
      <c r="AN218" s="48">
        <v>192.16371020487676</v>
      </c>
      <c r="AO218" s="48">
        <v>197.38558577378544</v>
      </c>
      <c r="AP218">
        <v>22.1</v>
      </c>
      <c r="AQ218">
        <v>-42</v>
      </c>
      <c r="AR218">
        <v>1450</v>
      </c>
      <c r="AS218">
        <f t="shared" si="3"/>
        <v>5.1973914479580765</v>
      </c>
    </row>
    <row r="219" spans="1:45">
      <c r="A219" s="1" t="s">
        <v>220</v>
      </c>
      <c r="B219" s="1">
        <v>182</v>
      </c>
      <c r="C219" s="7">
        <v>125.3</v>
      </c>
      <c r="D219" s="7">
        <v>183.5</v>
      </c>
      <c r="E219" s="7">
        <v>183.9</v>
      </c>
      <c r="F219" s="7">
        <v>175.3</v>
      </c>
      <c r="G219">
        <v>17231.771428</v>
      </c>
      <c r="H219">
        <v>21573.86</v>
      </c>
      <c r="I219">
        <v>22010.91</v>
      </c>
      <c r="J219">
        <v>97663.51</v>
      </c>
      <c r="K219">
        <v>99274.66</v>
      </c>
      <c r="L219" s="1">
        <v>90.939700000000002</v>
      </c>
      <c r="M219" s="1">
        <v>59.033500000000004</v>
      </c>
      <c r="N219" s="1">
        <v>98.910600000000002</v>
      </c>
      <c r="O219" s="1">
        <v>58.1</v>
      </c>
      <c r="P219" s="1">
        <v>80.335000000000008</v>
      </c>
      <c r="Q219" s="1">
        <v>30989.58</v>
      </c>
      <c r="R219" s="1">
        <v>6699.49</v>
      </c>
      <c r="S219" s="1">
        <v>65115.44</v>
      </c>
      <c r="T219" s="1">
        <v>82.91</v>
      </c>
      <c r="U219" s="1">
        <v>8</v>
      </c>
      <c r="V219" s="1">
        <v>4</v>
      </c>
      <c r="W219" s="1">
        <v>9</v>
      </c>
      <c r="X219" s="1">
        <v>7</v>
      </c>
      <c r="Y219" s="1"/>
      <c r="Z219" s="1">
        <v>8</v>
      </c>
      <c r="AA219" s="1">
        <v>8.4215</v>
      </c>
      <c r="AB219" s="45">
        <v>324.29000000000002</v>
      </c>
      <c r="AC219" s="45">
        <v>1598.12</v>
      </c>
      <c r="AD219" s="45">
        <v>1273.83</v>
      </c>
      <c r="AE219" s="45">
        <v>1039.25</v>
      </c>
      <c r="AF219" s="45">
        <v>958.1</v>
      </c>
      <c r="AG219" s="1">
        <v>244.6</v>
      </c>
      <c r="AH219" s="1">
        <v>172.8</v>
      </c>
      <c r="AI219" s="48">
        <v>184.26747404565677</v>
      </c>
      <c r="AJ219" s="48">
        <v>182.22947608342358</v>
      </c>
      <c r="AK219" s="48">
        <v>182.47161969768413</v>
      </c>
      <c r="AL219" s="48">
        <v>179.99426558686173</v>
      </c>
      <c r="AM219" s="48">
        <v>155.07593771604397</v>
      </c>
      <c r="AN219" s="48">
        <v>193.36281732676329</v>
      </c>
      <c r="AO219" s="48">
        <v>198.88398796181852</v>
      </c>
      <c r="AP219">
        <v>72.900000000000006</v>
      </c>
      <c r="AQ219">
        <v>17</v>
      </c>
      <c r="AR219">
        <v>1450</v>
      </c>
      <c r="AS219">
        <f t="shared" si="3"/>
        <v>5.2040066870767951</v>
      </c>
    </row>
    <row r="220" spans="1:45">
      <c r="A220" s="1" t="s">
        <v>221</v>
      </c>
      <c r="B220" s="1">
        <v>183</v>
      </c>
      <c r="C220" s="7">
        <v>122.1</v>
      </c>
      <c r="D220" s="7">
        <v>180.1</v>
      </c>
      <c r="E220" s="7">
        <v>181.6</v>
      </c>
      <c r="F220" s="7">
        <v>172</v>
      </c>
      <c r="G220">
        <v>17192.170006</v>
      </c>
      <c r="H220">
        <v>21476.74</v>
      </c>
      <c r="I220">
        <v>21914.68</v>
      </c>
      <c r="J220">
        <v>97740.4</v>
      </c>
      <c r="K220">
        <v>99365.53</v>
      </c>
      <c r="L220" s="1">
        <v>92.89800000000001</v>
      </c>
      <c r="M220" s="1">
        <v>60.093300000000006</v>
      </c>
      <c r="N220" s="1">
        <v>102.32690000000001</v>
      </c>
      <c r="O220" s="1">
        <v>59.28</v>
      </c>
      <c r="P220" s="1">
        <v>82.009399999999999</v>
      </c>
      <c r="Q220" s="1">
        <v>30883.97</v>
      </c>
      <c r="R220" s="1">
        <v>6645.24</v>
      </c>
      <c r="S220" s="1">
        <v>65677.02</v>
      </c>
      <c r="T220" s="1">
        <v>81.11</v>
      </c>
      <c r="U220" s="1">
        <v>8</v>
      </c>
      <c r="V220" s="1">
        <v>4</v>
      </c>
      <c r="W220" s="1">
        <v>9</v>
      </c>
      <c r="X220" s="1">
        <v>7</v>
      </c>
      <c r="Y220" s="1"/>
      <c r="Z220" s="1">
        <v>8.08</v>
      </c>
      <c r="AA220" s="1">
        <v>8.4705999999999992</v>
      </c>
      <c r="AB220" s="45">
        <v>762.42</v>
      </c>
      <c r="AC220" s="45">
        <v>1332.64</v>
      </c>
      <c r="AD220" s="45">
        <v>570.22</v>
      </c>
      <c r="AE220" s="45">
        <v>442.78</v>
      </c>
      <c r="AF220" s="45">
        <v>211.85</v>
      </c>
      <c r="AG220" s="1">
        <v>250.1</v>
      </c>
      <c r="AH220" s="1">
        <v>173.3</v>
      </c>
      <c r="AI220" s="48">
        <v>185.15978039164364</v>
      </c>
      <c r="AJ220" s="48">
        <v>176.18459552967914</v>
      </c>
      <c r="AK220" s="48">
        <v>175.95254992501557</v>
      </c>
      <c r="AL220" s="48">
        <v>178.32659201721287</v>
      </c>
      <c r="AM220" s="48">
        <v>152.84731350505024</v>
      </c>
      <c r="AN220" s="48">
        <v>197.20289635700135</v>
      </c>
      <c r="AO220" s="48">
        <v>203.82805426591074</v>
      </c>
      <c r="AP220">
        <v>95.2</v>
      </c>
      <c r="AQ220">
        <v>-42</v>
      </c>
      <c r="AR220">
        <v>1450</v>
      </c>
      <c r="AS220">
        <f t="shared" si="3"/>
        <v>5.2094861528414214</v>
      </c>
    </row>
    <row r="221" spans="1:45">
      <c r="A221" s="1" t="s">
        <v>222</v>
      </c>
      <c r="B221" s="1">
        <v>185</v>
      </c>
      <c r="C221" s="7">
        <v>116.2</v>
      </c>
      <c r="D221" s="7">
        <v>182.2</v>
      </c>
      <c r="E221" s="7">
        <v>183.8</v>
      </c>
      <c r="F221" s="7">
        <v>173</v>
      </c>
      <c r="G221">
        <v>17152.836563000001</v>
      </c>
      <c r="H221">
        <v>21075.3</v>
      </c>
      <c r="I221">
        <v>21519.89</v>
      </c>
      <c r="J221">
        <v>98189.13</v>
      </c>
      <c r="K221">
        <v>99832.43</v>
      </c>
      <c r="L221" s="1">
        <v>92.255200000000002</v>
      </c>
      <c r="M221" s="1">
        <v>60.246000000000002</v>
      </c>
      <c r="N221" s="1">
        <v>101.9242</v>
      </c>
      <c r="O221" s="1">
        <v>58.61</v>
      </c>
      <c r="P221" s="1">
        <v>80.69850000000001</v>
      </c>
      <c r="Q221" s="1">
        <v>29796.5</v>
      </c>
      <c r="R221" s="1">
        <v>5282.53</v>
      </c>
      <c r="S221" s="1">
        <v>65647.09</v>
      </c>
      <c r="T221" s="1">
        <v>114.99</v>
      </c>
      <c r="U221" s="1">
        <v>8</v>
      </c>
      <c r="V221" s="1">
        <v>4</v>
      </c>
      <c r="W221" s="1">
        <v>9</v>
      </c>
      <c r="X221" s="1">
        <v>7</v>
      </c>
      <c r="Y221" s="1"/>
      <c r="Z221" s="1">
        <v>8.27</v>
      </c>
      <c r="AA221" s="1">
        <v>8.5737000000000005</v>
      </c>
      <c r="AB221" s="45">
        <v>632.72</v>
      </c>
      <c r="AC221" s="45">
        <v>903.37</v>
      </c>
      <c r="AD221" s="45">
        <v>270.64999999999998</v>
      </c>
      <c r="AE221" s="45">
        <v>170.61</v>
      </c>
      <c r="AF221" s="45">
        <v>-8.56</v>
      </c>
      <c r="AG221" s="1">
        <v>258.7</v>
      </c>
      <c r="AH221" s="1">
        <v>175.1</v>
      </c>
      <c r="AI221" s="48">
        <v>181.27808568747389</v>
      </c>
      <c r="AJ221" s="48">
        <v>173.33404147415553</v>
      </c>
      <c r="AK221" s="48">
        <v>172.58460393041588</v>
      </c>
      <c r="AL221" s="48">
        <v>180.25204618553039</v>
      </c>
      <c r="AM221" s="48">
        <v>156.60012523640594</v>
      </c>
      <c r="AN221" s="48">
        <v>190.79603742564996</v>
      </c>
      <c r="AO221" s="48">
        <v>197.94435299421605</v>
      </c>
      <c r="AP221">
        <v>261.10000000000002</v>
      </c>
      <c r="AQ221">
        <v>-10</v>
      </c>
      <c r="AR221">
        <v>1450</v>
      </c>
      <c r="AS221">
        <f t="shared" si="3"/>
        <v>5.2203558250783244</v>
      </c>
    </row>
    <row r="222" spans="1:45">
      <c r="A222" s="1" t="s">
        <v>223</v>
      </c>
      <c r="B222" s="1">
        <v>185.9</v>
      </c>
      <c r="C222" s="7">
        <v>115</v>
      </c>
      <c r="D222" s="7">
        <v>173.4</v>
      </c>
      <c r="E222" s="7">
        <v>184.1</v>
      </c>
      <c r="F222" s="7">
        <v>166.2</v>
      </c>
      <c r="G222">
        <v>17065.680715000002</v>
      </c>
      <c r="H222">
        <v>21103.96</v>
      </c>
      <c r="I222">
        <v>21550.06</v>
      </c>
      <c r="J222">
        <v>98848.1</v>
      </c>
      <c r="K222">
        <v>100504.42</v>
      </c>
      <c r="L222" s="1">
        <v>91.809700000000007</v>
      </c>
      <c r="M222" s="1">
        <v>60.474500000000006</v>
      </c>
      <c r="N222" s="1">
        <v>100.3514</v>
      </c>
      <c r="O222" s="1">
        <v>58.27</v>
      </c>
      <c r="P222" s="1">
        <v>79.862000000000009</v>
      </c>
      <c r="Q222" s="1">
        <v>30141.64</v>
      </c>
      <c r="R222" s="1">
        <v>5165.49</v>
      </c>
      <c r="S222" s="1">
        <v>65738.929999999993</v>
      </c>
      <c r="T222" s="1">
        <v>111.15</v>
      </c>
      <c r="U222" s="1">
        <v>8</v>
      </c>
      <c r="V222" s="1">
        <v>4</v>
      </c>
      <c r="W222" s="1">
        <v>9</v>
      </c>
      <c r="X222" s="1">
        <v>7</v>
      </c>
      <c r="Y222" s="1"/>
      <c r="Z222" s="1">
        <v>7.98</v>
      </c>
      <c r="AA222" s="1">
        <v>8.5321999999999996</v>
      </c>
      <c r="AB222" s="45">
        <v>957.73</v>
      </c>
      <c r="AC222" s="45">
        <v>1687.78</v>
      </c>
      <c r="AD222" s="45">
        <v>730.05</v>
      </c>
      <c r="AE222" s="45">
        <v>583.45000000000005</v>
      </c>
      <c r="AF222" s="45">
        <v>377.44</v>
      </c>
      <c r="AG222" s="1">
        <v>265.3</v>
      </c>
      <c r="AH222" s="1">
        <v>175.5</v>
      </c>
      <c r="AI222" s="48">
        <v>175.21309010023452</v>
      </c>
      <c r="AJ222" s="48">
        <v>168.8564656194134</v>
      </c>
      <c r="AK222" s="48">
        <v>167.03165592565088</v>
      </c>
      <c r="AL222" s="48">
        <v>185.70115423191464</v>
      </c>
      <c r="AM222" s="48">
        <v>155.09766273670408</v>
      </c>
      <c r="AN222" s="48">
        <v>182.93643877864685</v>
      </c>
      <c r="AO222" s="48">
        <v>188.33599488130918</v>
      </c>
      <c r="AP222">
        <v>237.4</v>
      </c>
      <c r="AQ222">
        <v>-9</v>
      </c>
      <c r="AR222">
        <v>1450</v>
      </c>
      <c r="AS222">
        <f t="shared" si="3"/>
        <v>5.2252088947273982</v>
      </c>
    </row>
    <row r="223" spans="1:45">
      <c r="A223" s="1" t="s">
        <v>224</v>
      </c>
      <c r="B223" s="1">
        <v>185</v>
      </c>
      <c r="C223" s="7">
        <v>115.3</v>
      </c>
      <c r="D223" s="7">
        <v>181.9</v>
      </c>
      <c r="E223" s="7">
        <v>175.6</v>
      </c>
      <c r="F223" s="7">
        <v>171.8</v>
      </c>
      <c r="G223">
        <v>17087.111161000001</v>
      </c>
      <c r="H223">
        <v>21142.41</v>
      </c>
      <c r="I223">
        <v>21590.15</v>
      </c>
      <c r="J223">
        <v>99317.01</v>
      </c>
      <c r="K223">
        <v>100984.44</v>
      </c>
      <c r="L223" s="1">
        <v>91.3476</v>
      </c>
      <c r="M223" s="1">
        <v>61.613500000000002</v>
      </c>
      <c r="N223" s="1">
        <v>100.27600000000001</v>
      </c>
      <c r="O223" s="1">
        <v>56.36</v>
      </c>
      <c r="P223" s="1">
        <v>78.206000000000003</v>
      </c>
      <c r="Q223" s="1">
        <v>30294.6</v>
      </c>
      <c r="R223" s="1">
        <v>5227.2700000000004</v>
      </c>
      <c r="S223" s="1">
        <v>66047.37</v>
      </c>
      <c r="T223" s="1">
        <v>85.38</v>
      </c>
      <c r="U223" s="1">
        <v>8</v>
      </c>
      <c r="V223" s="1">
        <v>4</v>
      </c>
      <c r="W223" s="1">
        <v>9</v>
      </c>
      <c r="X223" s="1">
        <v>7</v>
      </c>
      <c r="Y223" s="1"/>
      <c r="Z223" s="1">
        <v>7.8</v>
      </c>
      <c r="AA223" s="1">
        <v>8.4113000000000007</v>
      </c>
      <c r="AB223" s="45">
        <v>1484.38</v>
      </c>
      <c r="AC223" s="45">
        <v>1893.35</v>
      </c>
      <c r="AD223" s="45">
        <v>408.97</v>
      </c>
      <c r="AE223" s="45">
        <v>202.89</v>
      </c>
      <c r="AF223" s="45">
        <v>91.03</v>
      </c>
      <c r="AG223" s="1">
        <v>262.2</v>
      </c>
      <c r="AH223" s="1">
        <v>174.3</v>
      </c>
      <c r="AI223" s="48">
        <v>168.43496629022474</v>
      </c>
      <c r="AJ223" s="48">
        <v>160.78308785029415</v>
      </c>
      <c r="AK223" s="48">
        <v>158.2861116061263</v>
      </c>
      <c r="AL223" s="48">
        <v>183.83249812556329</v>
      </c>
      <c r="AM223" s="48">
        <v>150.96596523458408</v>
      </c>
      <c r="AN223" s="48">
        <v>175.76885649361648</v>
      </c>
      <c r="AO223" s="48">
        <v>180.4405555699648</v>
      </c>
      <c r="AP223">
        <v>187.9</v>
      </c>
      <c r="AQ223">
        <v>8</v>
      </c>
      <c r="AR223">
        <v>1450</v>
      </c>
      <c r="AS223">
        <f t="shared" si="3"/>
        <v>5.2203558250783244</v>
      </c>
    </row>
    <row r="224" spans="1:45">
      <c r="A224" s="1" t="s">
        <v>225</v>
      </c>
      <c r="B224" s="1">
        <v>183.7</v>
      </c>
      <c r="C224" s="7">
        <v>124.2</v>
      </c>
      <c r="D224" s="7">
        <v>170</v>
      </c>
      <c r="E224" s="7">
        <v>184.9</v>
      </c>
      <c r="F224" s="7">
        <v>165.1</v>
      </c>
      <c r="G224">
        <v>17370.350930000001</v>
      </c>
      <c r="H224">
        <v>21493.06</v>
      </c>
      <c r="I224">
        <v>21943.8</v>
      </c>
      <c r="J224">
        <v>101202.26</v>
      </c>
      <c r="K224">
        <v>102883.28</v>
      </c>
      <c r="L224" s="1">
        <v>90.781199999999998</v>
      </c>
      <c r="M224" s="1">
        <v>61.408000000000001</v>
      </c>
      <c r="N224" s="1">
        <v>98.062400000000011</v>
      </c>
      <c r="O224" s="1">
        <v>55.28</v>
      </c>
      <c r="P224" s="1">
        <v>77.189900000000009</v>
      </c>
      <c r="Q224" s="1">
        <v>31082.12</v>
      </c>
      <c r="R224" s="1">
        <v>5659.86</v>
      </c>
      <c r="S224" s="1">
        <v>67373.47</v>
      </c>
      <c r="T224" s="1">
        <v>76.790000000000006</v>
      </c>
      <c r="U224" s="1">
        <v>8</v>
      </c>
      <c r="V224" s="1">
        <v>4</v>
      </c>
      <c r="W224" s="1">
        <v>9</v>
      </c>
      <c r="X224" s="1">
        <v>7</v>
      </c>
      <c r="Y224" s="1"/>
      <c r="Z224" s="1">
        <v>7.94</v>
      </c>
      <c r="AA224" s="1">
        <v>8.355500000000001</v>
      </c>
      <c r="AB224" s="45">
        <v>631.1</v>
      </c>
      <c r="AC224" s="45">
        <v>1000.35</v>
      </c>
      <c r="AD224" s="45">
        <v>369.25</v>
      </c>
      <c r="AE224" s="45">
        <v>275.81</v>
      </c>
      <c r="AF224" s="45">
        <v>166.21</v>
      </c>
      <c r="AG224" s="1">
        <v>258.60000000000002</v>
      </c>
      <c r="AH224" s="1">
        <v>173.9</v>
      </c>
      <c r="AI224" s="48">
        <v>157.53043305212753</v>
      </c>
      <c r="AJ224" s="48">
        <v>159.46522576432301</v>
      </c>
      <c r="AK224" s="48">
        <v>156.39743567437426</v>
      </c>
      <c r="AL224" s="48">
        <v>187.78377808807485</v>
      </c>
      <c r="AM224" s="48">
        <v>148.11775490019423</v>
      </c>
      <c r="AN224" s="48">
        <v>159.7011962772815</v>
      </c>
      <c r="AO224" s="48">
        <v>162.03194555767689</v>
      </c>
      <c r="AP224">
        <v>60.1</v>
      </c>
      <c r="AQ224">
        <v>-25</v>
      </c>
      <c r="AR224">
        <v>1450</v>
      </c>
      <c r="AS224">
        <f t="shared" si="3"/>
        <v>5.2133039922210802</v>
      </c>
    </row>
    <row r="225" spans="1:45">
      <c r="A225" s="1" t="s">
        <v>226</v>
      </c>
      <c r="B225" s="1">
        <v>181.2</v>
      </c>
      <c r="C225" s="7">
        <v>128.6</v>
      </c>
      <c r="D225" s="7">
        <v>179.9</v>
      </c>
      <c r="E225" s="7">
        <v>174.3</v>
      </c>
      <c r="F225" s="7">
        <v>172.1</v>
      </c>
      <c r="G225">
        <v>17497.028427999998</v>
      </c>
      <c r="H225">
        <v>21698.959999999999</v>
      </c>
      <c r="I225">
        <v>22148.19</v>
      </c>
      <c r="J225">
        <v>101656.97</v>
      </c>
      <c r="K225">
        <v>103345.88</v>
      </c>
      <c r="L225" s="1">
        <v>90.586300000000008</v>
      </c>
      <c r="M225" s="1">
        <v>61.973600000000005</v>
      </c>
      <c r="N225" s="1">
        <v>97.366700000000009</v>
      </c>
      <c r="O225" s="1">
        <v>52.45</v>
      </c>
      <c r="P225" s="1">
        <v>77.163300000000007</v>
      </c>
      <c r="Q225" s="1">
        <v>31141.17</v>
      </c>
      <c r="R225" s="1">
        <v>5568.15</v>
      </c>
      <c r="S225" s="1">
        <v>67440.08</v>
      </c>
      <c r="T225" s="1">
        <v>42.14</v>
      </c>
      <c r="U225" s="1">
        <v>8</v>
      </c>
      <c r="V225" s="1">
        <v>4</v>
      </c>
      <c r="W225" s="1">
        <v>9</v>
      </c>
      <c r="X225" s="1">
        <v>7</v>
      </c>
      <c r="Y225" s="1"/>
      <c r="Z225" s="1">
        <v>7.83</v>
      </c>
      <c r="AA225" s="1">
        <v>8.2058</v>
      </c>
      <c r="AB225" s="45">
        <v>627.12</v>
      </c>
      <c r="AC225" s="45">
        <v>1120.95</v>
      </c>
      <c r="AD225" s="45">
        <v>493.83</v>
      </c>
      <c r="AE225" s="45">
        <v>384.41</v>
      </c>
      <c r="AF225" s="45">
        <v>227.07</v>
      </c>
      <c r="AG225" s="1">
        <v>257.60000000000002</v>
      </c>
      <c r="AH225" s="1">
        <v>173.3</v>
      </c>
      <c r="AI225" s="48">
        <v>148.4066876451032</v>
      </c>
      <c r="AJ225" s="48">
        <v>159.96369802787467</v>
      </c>
      <c r="AK225" s="48">
        <v>158.03899956939713</v>
      </c>
      <c r="AL225" s="48">
        <v>177.73045272938364</v>
      </c>
      <c r="AM225" s="48">
        <v>147.31593893535774</v>
      </c>
      <c r="AN225" s="48">
        <v>145.32656892225748</v>
      </c>
      <c r="AO225" s="48">
        <v>144.72454545456537</v>
      </c>
      <c r="AP225">
        <v>14.4</v>
      </c>
      <c r="AQ225">
        <v>-51</v>
      </c>
      <c r="AR225">
        <v>1450</v>
      </c>
      <c r="AS225">
        <f t="shared" si="3"/>
        <v>5.1996013936088792</v>
      </c>
    </row>
    <row r="226" spans="1:45">
      <c r="A226" s="1" t="s">
        <v>227</v>
      </c>
      <c r="B226" s="1">
        <v>178.7</v>
      </c>
      <c r="C226" s="7">
        <v>133.6</v>
      </c>
      <c r="D226" s="7">
        <v>196.8</v>
      </c>
      <c r="E226" s="7">
        <v>177.6</v>
      </c>
      <c r="F226" s="7">
        <v>185.9</v>
      </c>
      <c r="G226">
        <v>17659.793508000002</v>
      </c>
      <c r="H226">
        <v>21885.759999999998</v>
      </c>
      <c r="I226">
        <v>22339.79</v>
      </c>
      <c r="J226">
        <v>102108.42</v>
      </c>
      <c r="K226">
        <v>103813.88</v>
      </c>
      <c r="L226" s="1">
        <v>91.754900000000006</v>
      </c>
      <c r="M226" s="1">
        <v>63.331500000000005</v>
      </c>
      <c r="N226" s="1">
        <v>98.581800000000001</v>
      </c>
      <c r="O226" s="1">
        <v>52.93</v>
      </c>
      <c r="P226" s="1">
        <v>77.004800000000003</v>
      </c>
      <c r="Q226" s="1">
        <v>30760.95</v>
      </c>
      <c r="R226" s="1">
        <v>5072.7</v>
      </c>
      <c r="S226" s="1">
        <v>68122.149999999994</v>
      </c>
      <c r="T226" s="1">
        <v>57.46</v>
      </c>
      <c r="U226" s="1">
        <v>8</v>
      </c>
      <c r="V226" s="1">
        <v>4</v>
      </c>
      <c r="W226" s="1">
        <v>9</v>
      </c>
      <c r="X226" s="1">
        <v>7</v>
      </c>
      <c r="Y226" s="1"/>
      <c r="Z226" s="1">
        <v>8.11</v>
      </c>
      <c r="AA226" s="1">
        <v>8.3027999999999995</v>
      </c>
      <c r="AB226" s="45">
        <v>1549.58</v>
      </c>
      <c r="AC226" s="45">
        <v>1622.05</v>
      </c>
      <c r="AD226" s="45">
        <v>72.47</v>
      </c>
      <c r="AE226" s="45">
        <v>-93</v>
      </c>
      <c r="AF226" s="45">
        <v>-353.23</v>
      </c>
      <c r="AG226" s="1">
        <v>252.1</v>
      </c>
      <c r="AH226" s="1">
        <v>172</v>
      </c>
      <c r="AI226" s="48">
        <v>130.87080692082887</v>
      </c>
      <c r="AJ226" s="48">
        <v>159.77200702800377</v>
      </c>
      <c r="AK226" s="48">
        <v>158.19066626894647</v>
      </c>
      <c r="AL226" s="48">
        <v>174.36925120509599</v>
      </c>
      <c r="AM226" s="48">
        <v>141.63925412147353</v>
      </c>
      <c r="AN226" s="48">
        <v>119.24014426474088</v>
      </c>
      <c r="AO226" s="48">
        <v>113.88210840603496</v>
      </c>
      <c r="AP226">
        <v>10.7</v>
      </c>
      <c r="AQ226">
        <v>-36</v>
      </c>
      <c r="AR226">
        <v>1450</v>
      </c>
      <c r="AS226">
        <f t="shared" si="3"/>
        <v>5.1857084221653826</v>
      </c>
    </row>
    <row r="227" spans="1:45">
      <c r="A227" s="1" t="s">
        <v>228</v>
      </c>
      <c r="B227" s="1">
        <v>177.3</v>
      </c>
      <c r="C227" s="7">
        <v>136.69999999999999</v>
      </c>
      <c r="D227" s="7">
        <v>200.7</v>
      </c>
      <c r="E227" s="7">
        <v>176.7</v>
      </c>
      <c r="F227" s="7">
        <v>189.2</v>
      </c>
      <c r="G227">
        <v>17896.313014000003</v>
      </c>
      <c r="H227">
        <v>21884.17</v>
      </c>
      <c r="I227">
        <v>22345.91</v>
      </c>
      <c r="J227">
        <v>103014.33</v>
      </c>
      <c r="K227">
        <v>104726.2</v>
      </c>
      <c r="L227" s="1">
        <v>87.0655</v>
      </c>
      <c r="M227" s="1">
        <v>61.7575</v>
      </c>
      <c r="N227" s="1">
        <v>93.130300000000005</v>
      </c>
      <c r="O227" s="1">
        <v>52.4</v>
      </c>
      <c r="P227" s="1">
        <v>70.026800000000009</v>
      </c>
      <c r="Q227" s="1">
        <v>30922.01</v>
      </c>
      <c r="R227" s="1">
        <v>4594.3</v>
      </c>
      <c r="S227" s="1">
        <v>68518.240000000005</v>
      </c>
      <c r="T227" s="1">
        <v>58.8</v>
      </c>
      <c r="U227" s="1">
        <v>7.75</v>
      </c>
      <c r="V227" s="1">
        <v>4</v>
      </c>
      <c r="W227" s="1">
        <v>8.75</v>
      </c>
      <c r="X227" s="1">
        <v>6.75</v>
      </c>
      <c r="Y227" s="1"/>
      <c r="Z227" s="1">
        <v>7.89</v>
      </c>
      <c r="AA227" s="1">
        <v>8.0297999999999998</v>
      </c>
      <c r="AB227" s="45">
        <v>661.22</v>
      </c>
      <c r="AC227" s="45">
        <v>1018.8</v>
      </c>
      <c r="AD227" s="45">
        <v>357.58</v>
      </c>
      <c r="AE227" s="45">
        <v>397.31</v>
      </c>
      <c r="AF227" s="45">
        <v>-12.82</v>
      </c>
      <c r="AG227" s="1">
        <v>252.4</v>
      </c>
      <c r="AH227" s="1">
        <v>171.9</v>
      </c>
      <c r="AI227" s="48">
        <v>114.80356166143754</v>
      </c>
      <c r="AJ227" s="48">
        <v>155.1615429094486</v>
      </c>
      <c r="AK227" s="48">
        <v>153.26723601129157</v>
      </c>
      <c r="AL227" s="48">
        <v>172.64775527725732</v>
      </c>
      <c r="AM227" s="48">
        <v>136.11228352599204</v>
      </c>
      <c r="AN227" s="48">
        <v>96.737034014152101</v>
      </c>
      <c r="AO227" s="48">
        <v>89.152281889917006</v>
      </c>
      <c r="AP227">
        <v>16.8</v>
      </c>
      <c r="AQ227">
        <v>-11</v>
      </c>
      <c r="AR227">
        <v>1450</v>
      </c>
      <c r="AS227">
        <f t="shared" si="3"/>
        <v>5.1778432130801626</v>
      </c>
    </row>
    <row r="228" spans="1:45">
      <c r="A228" s="1" t="s">
        <v>229</v>
      </c>
      <c r="B228" s="1">
        <v>175.6</v>
      </c>
      <c r="C228" s="7">
        <v>129.6</v>
      </c>
      <c r="D228" s="7">
        <v>192.7</v>
      </c>
      <c r="E228" s="7">
        <v>166</v>
      </c>
      <c r="F228" s="7">
        <v>181</v>
      </c>
      <c r="G228">
        <v>18070.349139999998</v>
      </c>
      <c r="H228">
        <v>22349.96</v>
      </c>
      <c r="I228">
        <v>22814.23</v>
      </c>
      <c r="J228">
        <v>104093.53</v>
      </c>
      <c r="K228">
        <v>105809.63</v>
      </c>
      <c r="L228" s="1">
        <v>86.964100000000002</v>
      </c>
      <c r="M228" s="1">
        <v>61.790800000000004</v>
      </c>
      <c r="N228" s="1">
        <v>95.423500000000004</v>
      </c>
      <c r="O228" s="1">
        <v>51.85</v>
      </c>
      <c r="P228" s="1">
        <v>69.286000000000001</v>
      </c>
      <c r="Q228" s="1">
        <v>31333.38</v>
      </c>
      <c r="R228" s="1">
        <v>4632.59</v>
      </c>
      <c r="S228" s="1">
        <v>69203.02</v>
      </c>
      <c r="T228" s="1">
        <v>60.55</v>
      </c>
      <c r="U228" s="1">
        <v>7.75</v>
      </c>
      <c r="V228" s="1">
        <v>4</v>
      </c>
      <c r="W228" s="1">
        <v>8.75</v>
      </c>
      <c r="X228" s="1">
        <v>6.75</v>
      </c>
      <c r="Y228" s="1"/>
      <c r="Z228" s="43">
        <v>7.69</v>
      </c>
      <c r="AA228" s="1">
        <v>8.2607999999999997</v>
      </c>
      <c r="AB228" s="45">
        <v>868.73</v>
      </c>
      <c r="AC228" s="45">
        <v>1212.68</v>
      </c>
      <c r="AD228" s="45">
        <v>343.95</v>
      </c>
      <c r="AE228" s="45">
        <v>417.48</v>
      </c>
      <c r="AF228" s="45">
        <v>3.99</v>
      </c>
      <c r="AG228" s="1">
        <v>250.7</v>
      </c>
      <c r="AH228" s="1">
        <v>170.6</v>
      </c>
      <c r="AI228" s="48">
        <v>120.88072386111781</v>
      </c>
      <c r="AJ228" s="48">
        <v>150.19071520764587</v>
      </c>
      <c r="AK228" s="48">
        <v>147.68238633477259</v>
      </c>
      <c r="AL228" s="48">
        <v>173.34492079177917</v>
      </c>
      <c r="AM228" s="48">
        <v>134.50672351031625</v>
      </c>
      <c r="AN228" s="48">
        <v>108.29819161864192</v>
      </c>
      <c r="AO228" s="48">
        <v>103.4664934538982</v>
      </c>
      <c r="AP228">
        <v>27.4</v>
      </c>
      <c r="AQ228">
        <v>24</v>
      </c>
      <c r="AR228">
        <v>1450</v>
      </c>
      <c r="AS228">
        <f t="shared" si="3"/>
        <v>5.1682086812010164</v>
      </c>
    </row>
    <row r="229" spans="1:45">
      <c r="A229" s="1" t="s">
        <v>230</v>
      </c>
      <c r="B229" s="1">
        <v>176.1</v>
      </c>
      <c r="C229" s="7">
        <v>149</v>
      </c>
      <c r="D229" s="7">
        <v>210.3</v>
      </c>
      <c r="E229" s="7">
        <v>176.4</v>
      </c>
      <c r="F229" s="7">
        <v>198.1</v>
      </c>
      <c r="G229">
        <v>19284.631031000001</v>
      </c>
      <c r="H229">
        <v>22924.04</v>
      </c>
      <c r="I229">
        <v>23398.32</v>
      </c>
      <c r="J229">
        <v>105501.68</v>
      </c>
      <c r="K229">
        <v>107238.96</v>
      </c>
      <c r="L229" s="1">
        <v>86.343100000000007</v>
      </c>
      <c r="M229" s="1">
        <v>62.590800000000002</v>
      </c>
      <c r="N229" s="1">
        <v>92.459100000000007</v>
      </c>
      <c r="O229" s="1">
        <v>52.11</v>
      </c>
      <c r="P229" s="1">
        <v>67.510400000000004</v>
      </c>
      <c r="Q229" s="1">
        <v>30073.94</v>
      </c>
      <c r="R229" s="1">
        <v>3645.23</v>
      </c>
      <c r="S229" s="1">
        <v>70426.34</v>
      </c>
      <c r="T229" s="1">
        <v>148.47</v>
      </c>
      <c r="U229" s="1">
        <v>7.5</v>
      </c>
      <c r="V229" s="1">
        <v>4</v>
      </c>
      <c r="W229" s="1">
        <v>8.5</v>
      </c>
      <c r="X229" s="1">
        <v>6.5</v>
      </c>
      <c r="Y229" s="1"/>
      <c r="Z229" s="44">
        <v>7.58</v>
      </c>
      <c r="AA229" s="1">
        <v>7.7815000000000003</v>
      </c>
      <c r="AB229" s="45">
        <v>2958.54</v>
      </c>
      <c r="AC229" s="45">
        <v>2041.37</v>
      </c>
      <c r="AD229" s="45">
        <v>-917.17</v>
      </c>
      <c r="AE229" s="45">
        <v>-1176.43</v>
      </c>
      <c r="AF229" s="45">
        <v>-1479.05</v>
      </c>
      <c r="AG229" s="1">
        <v>249.3</v>
      </c>
      <c r="AH229" s="1">
        <v>170.1</v>
      </c>
      <c r="AI229" s="48">
        <v>117.06659329016711</v>
      </c>
      <c r="AJ229" s="48">
        <v>146.41987693275547</v>
      </c>
      <c r="AK229" s="48">
        <v>144.39176022252349</v>
      </c>
      <c r="AL229" s="48">
        <v>165.14127816732926</v>
      </c>
      <c r="AM229" s="48">
        <v>131.75242620285724</v>
      </c>
      <c r="AN229" s="48">
        <v>104.16286906331995</v>
      </c>
      <c r="AO229" s="48">
        <v>99.583269848188763</v>
      </c>
      <c r="AP229">
        <v>61.1</v>
      </c>
      <c r="AQ229">
        <v>98</v>
      </c>
      <c r="AR229">
        <v>1450</v>
      </c>
      <c r="AS229">
        <f t="shared" si="3"/>
        <v>5.17105201550216</v>
      </c>
    </row>
    <row r="230" spans="1:45">
      <c r="A230" s="1" t="s">
        <v>231</v>
      </c>
      <c r="B230" s="1">
        <v>176.4</v>
      </c>
      <c r="C230" s="7">
        <v>121.9</v>
      </c>
      <c r="D230" s="7">
        <v>188.5</v>
      </c>
      <c r="E230" s="7">
        <v>177.2</v>
      </c>
      <c r="F230" s="7">
        <v>177.9</v>
      </c>
      <c r="G230">
        <v>18865.168527999998</v>
      </c>
      <c r="H230">
        <v>23359.67</v>
      </c>
      <c r="I230">
        <v>23841.47</v>
      </c>
      <c r="J230">
        <v>107318.3</v>
      </c>
      <c r="K230">
        <v>109068.61</v>
      </c>
      <c r="L230" s="1">
        <v>89.417400000000001</v>
      </c>
      <c r="M230" s="1">
        <v>63.578000000000003</v>
      </c>
      <c r="N230" s="1">
        <v>97.986400000000003</v>
      </c>
      <c r="O230" s="1">
        <v>53.53</v>
      </c>
      <c r="P230" s="1">
        <v>70.5334</v>
      </c>
      <c r="Q230" s="1">
        <v>31720.79</v>
      </c>
      <c r="R230" s="1">
        <v>4549.2299999999996</v>
      </c>
      <c r="S230" s="1">
        <v>70726.850000000006</v>
      </c>
      <c r="T230" s="1">
        <v>63.75</v>
      </c>
      <c r="U230" s="1">
        <v>7.5</v>
      </c>
      <c r="V230" s="1">
        <v>4</v>
      </c>
      <c r="W230" s="1">
        <v>8.5</v>
      </c>
      <c r="X230" s="1">
        <v>6.5</v>
      </c>
      <c r="Y230" s="1"/>
      <c r="Z230" s="44">
        <v>7.4375489999999997</v>
      </c>
      <c r="AA230" s="1">
        <v>7.8718000000000004</v>
      </c>
      <c r="AB230" s="45">
        <v>270.94</v>
      </c>
      <c r="AC230" s="45">
        <v>1546.17</v>
      </c>
      <c r="AD230" s="45">
        <v>1275.23</v>
      </c>
      <c r="AE230" s="45">
        <v>1030.95</v>
      </c>
      <c r="AF230" s="45">
        <v>1105.29</v>
      </c>
      <c r="AG230" s="1">
        <v>253.1</v>
      </c>
      <c r="AH230" s="1">
        <v>169.8</v>
      </c>
      <c r="AI230" s="48">
        <v>119.56786992203574</v>
      </c>
      <c r="AJ230" s="48">
        <v>145.39539937354795</v>
      </c>
      <c r="AK230" s="48">
        <v>143.25355690865797</v>
      </c>
      <c r="AL230" s="48">
        <v>165.16659496803908</v>
      </c>
      <c r="AM230" s="48">
        <v>130.88355662964753</v>
      </c>
      <c r="AN230" s="48">
        <v>108.68154446889135</v>
      </c>
      <c r="AO230" s="48">
        <v>108.12288709897796</v>
      </c>
      <c r="AP230">
        <v>66.7</v>
      </c>
      <c r="AQ230">
        <v>74</v>
      </c>
      <c r="AR230">
        <v>1525</v>
      </c>
      <c r="AS230">
        <f t="shared" si="3"/>
        <v>5.1727541435726909</v>
      </c>
    </row>
    <row r="231" spans="1:45">
      <c r="A231" s="1" t="s">
        <v>232</v>
      </c>
      <c r="B231" s="1">
        <v>178</v>
      </c>
      <c r="C231" s="7">
        <v>127.9</v>
      </c>
      <c r="D231" s="7">
        <v>187.3</v>
      </c>
      <c r="E231" s="7">
        <v>195</v>
      </c>
      <c r="F231" s="7">
        <v>179.7</v>
      </c>
      <c r="G231">
        <v>19170.851452000003</v>
      </c>
      <c r="H231">
        <v>23662.55</v>
      </c>
      <c r="I231">
        <v>24151.64</v>
      </c>
      <c r="J231">
        <v>108179.7</v>
      </c>
      <c r="K231">
        <v>109950.93</v>
      </c>
      <c r="L231" s="1">
        <v>88.660300000000007</v>
      </c>
      <c r="M231" s="1">
        <v>63.761500000000005</v>
      </c>
      <c r="N231" s="1">
        <v>97.79740000000001</v>
      </c>
      <c r="O231" s="1">
        <v>51.48</v>
      </c>
      <c r="P231" s="1">
        <v>69.908100000000005</v>
      </c>
      <c r="Q231" s="1">
        <v>31907.94</v>
      </c>
      <c r="R231" s="1">
        <v>4235.57</v>
      </c>
      <c r="S231" s="1">
        <v>71093.8</v>
      </c>
      <c r="T231" s="1">
        <v>64.25</v>
      </c>
      <c r="U231" s="1">
        <v>7.5</v>
      </c>
      <c r="V231" s="1">
        <v>4</v>
      </c>
      <c r="W231" s="1">
        <v>8.5</v>
      </c>
      <c r="X231" s="1">
        <v>6.5</v>
      </c>
      <c r="Y231" s="1"/>
      <c r="Z231" s="44">
        <v>7.4658569999999997</v>
      </c>
      <c r="AA231" s="1">
        <v>7.7875000000000005</v>
      </c>
      <c r="AB231" s="45">
        <v>271.13</v>
      </c>
      <c r="AC231" s="45">
        <v>1082.1400000000001</v>
      </c>
      <c r="AD231" s="45">
        <v>811.01</v>
      </c>
      <c r="AE231" s="45">
        <v>696.32</v>
      </c>
      <c r="AF231" s="45">
        <v>496.48</v>
      </c>
      <c r="AG231" s="1">
        <v>251.3</v>
      </c>
      <c r="AH231" s="1">
        <v>172.3</v>
      </c>
      <c r="AI231" s="48">
        <v>124.84031242859253</v>
      </c>
      <c r="AJ231" s="48">
        <v>145.13322514515866</v>
      </c>
      <c r="AK231" s="48">
        <v>142.53150551673232</v>
      </c>
      <c r="AL231" s="48">
        <v>169.14951415747271</v>
      </c>
      <c r="AM231" s="48">
        <v>133.85301376603331</v>
      </c>
      <c r="AN231" s="48">
        <v>116.2513626945678</v>
      </c>
      <c r="AO231" s="48">
        <v>117.67113101752541</v>
      </c>
      <c r="AP231">
        <v>54.4</v>
      </c>
      <c r="AQ231">
        <v>-13</v>
      </c>
      <c r="AR231">
        <v>1525</v>
      </c>
      <c r="AS231">
        <f t="shared" si="3"/>
        <v>5.181783550292085</v>
      </c>
    </row>
    <row r="232" spans="1:45">
      <c r="A232" s="1" t="s">
        <v>233</v>
      </c>
      <c r="B232" s="1">
        <v>179.1</v>
      </c>
      <c r="C232" s="7">
        <v>121.6</v>
      </c>
      <c r="D232" s="7">
        <v>189.5</v>
      </c>
      <c r="E232" s="7">
        <v>183.7</v>
      </c>
      <c r="F232" s="7">
        <v>179.3</v>
      </c>
      <c r="G232">
        <v>18948.505205999998</v>
      </c>
      <c r="H232">
        <v>23448.41</v>
      </c>
      <c r="I232">
        <v>23945.54</v>
      </c>
      <c r="J232">
        <v>108110.97</v>
      </c>
      <c r="K232">
        <v>109908.83</v>
      </c>
      <c r="L232" s="1">
        <v>89.664400000000001</v>
      </c>
      <c r="M232" s="1">
        <v>63.754900000000006</v>
      </c>
      <c r="N232" s="1">
        <v>100.1207</v>
      </c>
      <c r="O232" s="1">
        <v>52.07</v>
      </c>
      <c r="P232" s="1">
        <v>71.20150000000001</v>
      </c>
      <c r="Q232" s="1">
        <v>32046.07</v>
      </c>
      <c r="R232" s="1">
        <v>4443.54</v>
      </c>
      <c r="S232" s="1">
        <v>71384.850000000006</v>
      </c>
      <c r="T232" s="1">
        <v>63.28</v>
      </c>
      <c r="U232" s="1">
        <v>7.25</v>
      </c>
      <c r="V232" s="1">
        <v>4</v>
      </c>
      <c r="W232" s="1">
        <v>8.25</v>
      </c>
      <c r="X232" s="1">
        <v>6.25</v>
      </c>
      <c r="Y232" s="1"/>
      <c r="Z232" s="44">
        <v>7.1117589999999993</v>
      </c>
      <c r="AA232" s="1">
        <v>7.5970000000000004</v>
      </c>
      <c r="AB232" s="45">
        <v>900.91</v>
      </c>
      <c r="AC232" s="45">
        <v>1681.62</v>
      </c>
      <c r="AD232" s="45">
        <v>780.71</v>
      </c>
      <c r="AE232" s="45">
        <v>584.53</v>
      </c>
      <c r="AF232" s="45">
        <v>310.25</v>
      </c>
      <c r="AG232" s="1">
        <v>257.89999999999998</v>
      </c>
      <c r="AH232" s="47">
        <v>172.5</v>
      </c>
      <c r="AI232" s="48">
        <v>122.88257368610975</v>
      </c>
      <c r="AJ232" s="48">
        <v>146.43051934738841</v>
      </c>
      <c r="AK232" s="48">
        <v>143.12620493716796</v>
      </c>
      <c r="AL232" s="48">
        <v>176.93241086419633</v>
      </c>
      <c r="AM232" s="48">
        <v>129.76683560097419</v>
      </c>
      <c r="AN232" s="48">
        <v>113.9561776654254</v>
      </c>
      <c r="AO232" s="48">
        <v>115.33646781001198</v>
      </c>
      <c r="AP232">
        <v>189.5</v>
      </c>
      <c r="AQ232">
        <v>15.9</v>
      </c>
      <c r="AR232">
        <v>1525</v>
      </c>
      <c r="AS232">
        <f t="shared" si="3"/>
        <v>5.1879443090666664</v>
      </c>
    </row>
    <row r="233" spans="1:45">
      <c r="A233" s="1" t="s">
        <v>234</v>
      </c>
      <c r="B233" s="1">
        <v>177.6</v>
      </c>
      <c r="C233" s="7">
        <v>117.7</v>
      </c>
      <c r="D233" s="7">
        <v>190.9</v>
      </c>
      <c r="E233" s="7">
        <v>190.3</v>
      </c>
      <c r="F233" s="7">
        <v>180.5</v>
      </c>
      <c r="G233">
        <v>19007.509464999999</v>
      </c>
      <c r="H233">
        <v>23320.3</v>
      </c>
      <c r="I233">
        <v>23828.77</v>
      </c>
      <c r="J233">
        <v>109073.3</v>
      </c>
      <c r="K233">
        <v>110900.11</v>
      </c>
      <c r="L233" s="1">
        <v>89.268200000000007</v>
      </c>
      <c r="M233" s="1">
        <v>64.005400000000009</v>
      </c>
      <c r="N233" s="1">
        <v>99.835599999999999</v>
      </c>
      <c r="O233" s="1">
        <v>51.55</v>
      </c>
      <c r="P233" s="1">
        <v>70.162700000000001</v>
      </c>
      <c r="Q233" s="1">
        <v>32845.18</v>
      </c>
      <c r="R233" s="1">
        <v>4853.78</v>
      </c>
      <c r="S233" s="1">
        <v>71395.19</v>
      </c>
      <c r="T233" s="1">
        <v>46.15</v>
      </c>
      <c r="U233" s="1">
        <v>7.25</v>
      </c>
      <c r="V233" s="1">
        <v>4</v>
      </c>
      <c r="W233" s="1">
        <v>8.25</v>
      </c>
      <c r="X233" s="1">
        <v>6.25</v>
      </c>
      <c r="Y233" s="1"/>
      <c r="Z233" s="44">
        <v>7.0391199999999996</v>
      </c>
      <c r="AA233" s="1">
        <v>7.3153000000000006</v>
      </c>
      <c r="AB233" s="45">
        <v>715.78</v>
      </c>
      <c r="AC233" s="45">
        <v>1699.86</v>
      </c>
      <c r="AD233" s="45">
        <v>984.08</v>
      </c>
      <c r="AE233" s="45">
        <v>747.91</v>
      </c>
      <c r="AF233" s="45">
        <v>662.64</v>
      </c>
      <c r="AG233" s="47">
        <v>255.6</v>
      </c>
      <c r="AH233" s="47">
        <v>171.7</v>
      </c>
      <c r="AI233" s="48">
        <v>114.78886857232595</v>
      </c>
      <c r="AJ233" s="48">
        <v>149.47671365118987</v>
      </c>
      <c r="AK233" s="48">
        <v>146.23311849574571</v>
      </c>
      <c r="AL233" s="48">
        <v>179.41811004185607</v>
      </c>
      <c r="AM233" s="48">
        <v>121.07572263820424</v>
      </c>
      <c r="AN233" s="48">
        <v>102.76139099400831</v>
      </c>
      <c r="AO233" s="48">
        <v>102.54305648325641</v>
      </c>
      <c r="AP233">
        <v>241.9</v>
      </c>
      <c r="AQ233">
        <v>-16.399999999999999</v>
      </c>
      <c r="AR233">
        <v>1525</v>
      </c>
      <c r="AS233">
        <f t="shared" si="3"/>
        <v>5.1795338305580696</v>
      </c>
    </row>
    <row r="234" spans="1:45">
      <c r="A234" s="1" t="s">
        <v>235</v>
      </c>
      <c r="B234" s="1">
        <v>176.5</v>
      </c>
      <c r="C234" s="7">
        <v>120.2</v>
      </c>
      <c r="D234" s="7">
        <v>184.8</v>
      </c>
      <c r="E234" s="7">
        <v>194.4</v>
      </c>
      <c r="F234" s="7">
        <v>176.6</v>
      </c>
      <c r="G234">
        <v>18945.023252999999</v>
      </c>
      <c r="H234">
        <v>23405.09</v>
      </c>
      <c r="I234">
        <v>23922.37</v>
      </c>
      <c r="J234">
        <v>109794.9</v>
      </c>
      <c r="K234">
        <v>111646.43</v>
      </c>
      <c r="L234" s="1">
        <v>93.080399999999997</v>
      </c>
      <c r="M234" s="1">
        <v>66.306200000000004</v>
      </c>
      <c r="N234" s="1">
        <v>102.3105</v>
      </c>
      <c r="O234" s="1">
        <v>54.75</v>
      </c>
      <c r="P234" s="1">
        <v>74.495000000000005</v>
      </c>
      <c r="Q234" s="1">
        <v>33055.160000000003</v>
      </c>
      <c r="R234" s="1">
        <v>4713.3900000000003</v>
      </c>
      <c r="S234" s="1">
        <v>71499.16</v>
      </c>
      <c r="T234" s="1">
        <v>55.1</v>
      </c>
      <c r="U234" s="1">
        <v>7.25</v>
      </c>
      <c r="V234" s="1">
        <v>4</v>
      </c>
      <c r="W234" s="1">
        <v>8.25</v>
      </c>
      <c r="X234" s="1">
        <v>6.25</v>
      </c>
      <c r="Y234" s="1"/>
      <c r="Z234" s="44">
        <v>7.0692379999999995</v>
      </c>
      <c r="AA234" s="1">
        <v>7.3504249999999995</v>
      </c>
      <c r="AB234" s="45">
        <v>1470.22</v>
      </c>
      <c r="AC234" s="45">
        <v>1312.14</v>
      </c>
      <c r="AD234" s="45">
        <v>-158.08000000000001</v>
      </c>
      <c r="AE234" s="45">
        <v>-112.52</v>
      </c>
      <c r="AF234" s="45">
        <v>-516.4</v>
      </c>
      <c r="AG234" s="47">
        <v>262.60000000000002</v>
      </c>
      <c r="AH234" s="47">
        <v>171.8</v>
      </c>
      <c r="AI234" s="48">
        <v>104.23548953317746</v>
      </c>
      <c r="AJ234" s="48">
        <v>144.19614664034904</v>
      </c>
      <c r="AK234" s="48">
        <v>140.82630854633189</v>
      </c>
      <c r="AL234" s="48">
        <v>175.3028826261843</v>
      </c>
      <c r="AM234" s="48">
        <v>116.00950594951759</v>
      </c>
      <c r="AN234" s="48">
        <v>89.060847285416827</v>
      </c>
      <c r="AO234" s="48">
        <v>86.137804042317953</v>
      </c>
      <c r="AP234">
        <v>204.2</v>
      </c>
      <c r="AQ234">
        <v>-21.8</v>
      </c>
      <c r="AR234">
        <v>1525</v>
      </c>
      <c r="AS234">
        <f t="shared" si="3"/>
        <v>5.1733208763733511</v>
      </c>
    </row>
    <row r="235" spans="1:45">
      <c r="A235" s="1" t="s">
        <v>236</v>
      </c>
      <c r="B235" s="1">
        <v>176.5</v>
      </c>
      <c r="C235" s="7">
        <v>119.3</v>
      </c>
      <c r="D235" s="7">
        <v>186.9</v>
      </c>
      <c r="E235" s="7">
        <v>195.7</v>
      </c>
      <c r="F235" s="7">
        <v>178.2</v>
      </c>
      <c r="G235">
        <v>19193.250274000002</v>
      </c>
      <c r="H235">
        <v>23490.59</v>
      </c>
      <c r="I235">
        <v>24014.1</v>
      </c>
      <c r="J235">
        <v>109902.48</v>
      </c>
      <c r="K235">
        <v>111776.45</v>
      </c>
      <c r="L235" s="1">
        <v>92.284100000000009</v>
      </c>
      <c r="M235" s="1">
        <v>65.741799999999998</v>
      </c>
      <c r="N235" s="1">
        <v>99.533100000000005</v>
      </c>
      <c r="O235" s="1">
        <v>54.8</v>
      </c>
      <c r="P235" s="1">
        <v>73.795200000000008</v>
      </c>
      <c r="Q235" s="1">
        <v>32260.47</v>
      </c>
      <c r="R235" s="1">
        <v>4202.04</v>
      </c>
      <c r="S235" s="1">
        <v>72006.41</v>
      </c>
      <c r="T235" s="1">
        <v>65.47</v>
      </c>
      <c r="U235" s="1">
        <v>6.75</v>
      </c>
      <c r="V235" s="1">
        <v>4</v>
      </c>
      <c r="W235" s="1">
        <v>7.75</v>
      </c>
      <c r="X235" s="1">
        <v>5.75</v>
      </c>
      <c r="Y235" s="1"/>
      <c r="Z235" s="44">
        <v>7.1372969999999993</v>
      </c>
      <c r="AA235" s="1">
        <v>7.0131329999999998</v>
      </c>
      <c r="AB235" s="45">
        <v>1690.84</v>
      </c>
      <c r="AC235" s="45">
        <v>1783.52</v>
      </c>
      <c r="AD235" s="45">
        <v>92.68</v>
      </c>
      <c r="AE235" s="45">
        <v>-257.11</v>
      </c>
      <c r="AF235" s="45">
        <v>-249.16</v>
      </c>
      <c r="AG235" s="47">
        <v>264.39999999999998</v>
      </c>
      <c r="AH235" s="47">
        <v>173.1</v>
      </c>
      <c r="AI235" s="48">
        <v>103.47556266350679</v>
      </c>
      <c r="AJ235" s="48">
        <v>138.32698362556366</v>
      </c>
      <c r="AK235" s="48">
        <v>134.57695813791662</v>
      </c>
      <c r="AL235" s="48">
        <v>172.94320242595387</v>
      </c>
      <c r="AM235" s="48">
        <v>117.09958582950149</v>
      </c>
      <c r="AN235" s="48">
        <v>89.264511514216537</v>
      </c>
      <c r="AO235" s="48">
        <v>87.045958067931565</v>
      </c>
      <c r="AP235">
        <v>131.6</v>
      </c>
      <c r="AQ235">
        <v>-24.2</v>
      </c>
      <c r="AR235">
        <v>1525</v>
      </c>
      <c r="AS235">
        <f t="shared" si="3"/>
        <v>5.1733208763733511</v>
      </c>
    </row>
    <row r="236" spans="1:45">
      <c r="A236" s="1" t="s">
        <v>237</v>
      </c>
      <c r="B236" s="1">
        <v>176.9</v>
      </c>
      <c r="C236" s="7">
        <v>130.80000000000001</v>
      </c>
      <c r="D236" s="7">
        <v>188.1</v>
      </c>
      <c r="E236" s="7">
        <v>201.6</v>
      </c>
      <c r="F236" s="7">
        <v>181.4</v>
      </c>
      <c r="G236">
        <v>19313.526794999998</v>
      </c>
      <c r="H236">
        <v>24028.02</v>
      </c>
      <c r="I236">
        <v>24566.9</v>
      </c>
      <c r="J236">
        <v>111958.66</v>
      </c>
      <c r="K236">
        <v>113864.03</v>
      </c>
      <c r="L236" s="1">
        <v>91.108699999999999</v>
      </c>
      <c r="M236" s="1">
        <v>65.223100000000002</v>
      </c>
      <c r="N236" s="1">
        <v>99.93480000000001</v>
      </c>
      <c r="O236" s="1">
        <v>53.92</v>
      </c>
      <c r="P236" s="1">
        <v>71.667100000000005</v>
      </c>
      <c r="Q236" s="1">
        <v>32797.660000000003</v>
      </c>
      <c r="R236" s="1">
        <v>4414.0600000000004</v>
      </c>
      <c r="S236" s="1">
        <v>73133.83</v>
      </c>
      <c r="T236" s="1">
        <v>67.400000000000006</v>
      </c>
      <c r="U236" s="1">
        <v>6.75</v>
      </c>
      <c r="V236" s="1">
        <v>4</v>
      </c>
      <c r="W236" s="1">
        <v>7.75</v>
      </c>
      <c r="X236" s="1">
        <v>5.75</v>
      </c>
      <c r="Y236" s="1"/>
      <c r="Z236" s="44">
        <v>6.7227839999999999</v>
      </c>
      <c r="AA236" s="1">
        <v>7.0381499999999999</v>
      </c>
      <c r="AB236" s="45">
        <v>783.92</v>
      </c>
      <c r="AC236" s="45">
        <v>1110.75</v>
      </c>
      <c r="AD236" s="45">
        <v>326.83</v>
      </c>
      <c r="AE236" s="45">
        <v>185.45</v>
      </c>
      <c r="AF236" s="45">
        <v>150.04</v>
      </c>
      <c r="AG236" s="47">
        <v>267.2</v>
      </c>
      <c r="AH236" s="47">
        <v>174.7</v>
      </c>
      <c r="AI236" s="48">
        <v>103.46691627727013</v>
      </c>
      <c r="AJ236" s="48">
        <v>137.85221585622861</v>
      </c>
      <c r="AK236" s="48">
        <v>133.89914070155527</v>
      </c>
      <c r="AL236" s="48">
        <v>174.34277170426878</v>
      </c>
      <c r="AM236" s="48">
        <v>115.85235464615573</v>
      </c>
      <c r="AN236" s="48">
        <v>89.753387967045839</v>
      </c>
      <c r="AO236" s="48">
        <v>88.288847421839208</v>
      </c>
      <c r="AP236">
        <v>42.9</v>
      </c>
      <c r="AQ236">
        <v>-47</v>
      </c>
      <c r="AR236">
        <v>1525</v>
      </c>
      <c r="AS236">
        <f t="shared" si="3"/>
        <v>5.17558460116574</v>
      </c>
    </row>
    <row r="237" spans="1:45">
      <c r="A237" s="1" t="s">
        <v>238</v>
      </c>
      <c r="B237" s="1">
        <v>177.5</v>
      </c>
      <c r="C237" s="7">
        <v>130.80000000000001</v>
      </c>
      <c r="D237" s="7">
        <v>171.7</v>
      </c>
      <c r="E237" s="7">
        <v>175.6</v>
      </c>
      <c r="F237" s="7">
        <v>166.3</v>
      </c>
      <c r="G237">
        <v>19812.702713999999</v>
      </c>
      <c r="H237">
        <v>24223.67</v>
      </c>
      <c r="I237">
        <v>24774.31</v>
      </c>
      <c r="J237">
        <v>112235.7</v>
      </c>
      <c r="K237">
        <v>114174.16</v>
      </c>
      <c r="L237" s="1">
        <v>91.680900000000008</v>
      </c>
      <c r="M237" s="1">
        <v>66.814800000000005</v>
      </c>
      <c r="N237" s="1">
        <v>100.36920000000001</v>
      </c>
      <c r="O237" s="1">
        <v>54.41</v>
      </c>
      <c r="P237" s="1">
        <v>70.683400000000006</v>
      </c>
      <c r="Q237" s="1">
        <v>33104.17</v>
      </c>
      <c r="R237" s="1">
        <v>4498.05</v>
      </c>
      <c r="S237" s="1">
        <v>73647.69</v>
      </c>
      <c r="T237" s="1">
        <v>70.88</v>
      </c>
      <c r="U237" s="1">
        <v>6.75</v>
      </c>
      <c r="V237" s="1">
        <v>4</v>
      </c>
      <c r="W237" s="1">
        <v>7.75</v>
      </c>
      <c r="X237" s="1">
        <v>5.75</v>
      </c>
      <c r="Y237" s="1"/>
      <c r="Z237" s="44">
        <v>6.7761179999999994</v>
      </c>
      <c r="AA237" s="1">
        <v>7.1261899999999994</v>
      </c>
      <c r="AB237" s="45">
        <v>484.1</v>
      </c>
      <c r="AC237" s="45">
        <v>1206.8699999999999</v>
      </c>
      <c r="AD237" s="45">
        <v>722.77</v>
      </c>
      <c r="AE237" s="45">
        <v>577.75</v>
      </c>
      <c r="AF237" s="45">
        <v>350.1</v>
      </c>
      <c r="AG237" s="47">
        <v>271.89999999999998</v>
      </c>
      <c r="AH237" s="47">
        <v>175.2</v>
      </c>
      <c r="AI237" s="48">
        <v>97.467668462862932</v>
      </c>
      <c r="AJ237" s="48">
        <v>134.65448349163245</v>
      </c>
      <c r="AK237" s="48">
        <v>130.37161222629612</v>
      </c>
      <c r="AL237" s="48">
        <v>174.18936380195564</v>
      </c>
      <c r="AM237" s="48">
        <v>109.29920290566811</v>
      </c>
      <c r="AN237" s="48">
        <v>83.091752030190165</v>
      </c>
      <c r="AO237" s="48">
        <v>81.061215322766728</v>
      </c>
      <c r="AP237">
        <v>40</v>
      </c>
      <c r="AQ237">
        <v>35</v>
      </c>
      <c r="AR237">
        <v>1525</v>
      </c>
      <c r="AS237">
        <f t="shared" si="3"/>
        <v>5.1789706089154706</v>
      </c>
    </row>
    <row r="238" spans="1:45">
      <c r="A238" s="1" t="s">
        <v>239</v>
      </c>
      <c r="B238" s="1">
        <v>176.8</v>
      </c>
      <c r="C238" s="7">
        <v>137.30000000000001</v>
      </c>
      <c r="D238" s="7">
        <v>193.1</v>
      </c>
      <c r="E238" s="7">
        <v>183.2</v>
      </c>
      <c r="F238" s="7">
        <v>184.2</v>
      </c>
      <c r="G238">
        <v>20182.318357</v>
      </c>
      <c r="H238">
        <v>24576.16</v>
      </c>
      <c r="I238">
        <v>25143.67</v>
      </c>
      <c r="J238">
        <v>113004.43</v>
      </c>
      <c r="K238">
        <v>114983.16</v>
      </c>
      <c r="L238" s="1">
        <v>91.9101</v>
      </c>
      <c r="M238" s="1">
        <v>66.326000000000008</v>
      </c>
      <c r="N238" s="1">
        <v>98.348200000000006</v>
      </c>
      <c r="O238" s="1">
        <v>55.09</v>
      </c>
      <c r="P238" s="1">
        <v>72.501000000000005</v>
      </c>
      <c r="Q238" s="1">
        <v>32536.69</v>
      </c>
      <c r="R238" s="1">
        <v>3932.14</v>
      </c>
      <c r="S238" s="1">
        <v>75146.070000000007</v>
      </c>
      <c r="T238" s="1">
        <v>64.56</v>
      </c>
      <c r="U238" s="1">
        <v>6.75</v>
      </c>
      <c r="V238" s="1">
        <v>4</v>
      </c>
      <c r="W238" s="1">
        <v>7.75</v>
      </c>
      <c r="X238" s="1">
        <v>5.75</v>
      </c>
      <c r="Y238" s="1"/>
      <c r="Z238" s="44">
        <v>6.725549</v>
      </c>
      <c r="AA238" s="1">
        <v>7.1798999999999999</v>
      </c>
      <c r="AB238" s="45">
        <v>1670.28</v>
      </c>
      <c r="AC238" s="45">
        <v>1716.9</v>
      </c>
      <c r="AD238" s="45">
        <v>46.62</v>
      </c>
      <c r="AE238" s="45">
        <v>-230.94</v>
      </c>
      <c r="AF238" s="45">
        <v>-450.37</v>
      </c>
      <c r="AG238" s="47">
        <v>272</v>
      </c>
      <c r="AH238" s="47">
        <v>174.9</v>
      </c>
      <c r="AI238" s="48">
        <v>90.734791985452958</v>
      </c>
      <c r="AJ238" s="48">
        <v>136.30435849267968</v>
      </c>
      <c r="AK238" s="48">
        <v>132.38670049949329</v>
      </c>
      <c r="AL238" s="48">
        <v>172.46798103977071</v>
      </c>
      <c r="AM238" s="48">
        <v>106.8869891948287</v>
      </c>
      <c r="AN238" s="48">
        <v>72.636947010672912</v>
      </c>
      <c r="AO238" s="48">
        <v>68.602763488304262</v>
      </c>
      <c r="AP238">
        <v>15.1</v>
      </c>
      <c r="AQ238">
        <v>-9</v>
      </c>
      <c r="AR238">
        <v>1525</v>
      </c>
      <c r="AS238">
        <f t="shared" si="3"/>
        <v>5.1750191502035428</v>
      </c>
    </row>
    <row r="239" spans="1:45">
      <c r="A239" s="1" t="s">
        <v>240</v>
      </c>
      <c r="B239" s="1">
        <v>175.4</v>
      </c>
      <c r="C239" s="7">
        <v>138.80000000000001</v>
      </c>
      <c r="D239" s="7">
        <v>194.8</v>
      </c>
      <c r="E239" s="7">
        <v>188.3</v>
      </c>
      <c r="F239" s="7">
        <v>186.2</v>
      </c>
      <c r="G239">
        <v>20053.531019999999</v>
      </c>
      <c r="H239">
        <v>24404.959999999999</v>
      </c>
      <c r="I239">
        <v>24991.72</v>
      </c>
      <c r="J239">
        <v>114105.13</v>
      </c>
      <c r="K239">
        <v>116112</v>
      </c>
      <c r="L239" s="1">
        <v>93.703100000000006</v>
      </c>
      <c r="M239" s="1">
        <v>67.876300000000001</v>
      </c>
      <c r="N239" s="1">
        <v>97.755400000000009</v>
      </c>
      <c r="O239" s="1">
        <v>56.26</v>
      </c>
      <c r="P239" s="1">
        <v>74.066600000000008</v>
      </c>
      <c r="Q239" s="1">
        <v>32870.43</v>
      </c>
      <c r="R239" s="1">
        <v>4086.65</v>
      </c>
      <c r="S239" s="1">
        <v>75876.09</v>
      </c>
      <c r="T239" s="1">
        <v>69.64</v>
      </c>
      <c r="U239" s="1">
        <v>6.75</v>
      </c>
      <c r="V239" s="1">
        <v>4</v>
      </c>
      <c r="W239" s="1">
        <v>7.75</v>
      </c>
      <c r="X239" s="1">
        <v>5.75</v>
      </c>
      <c r="Y239" s="1"/>
      <c r="Z239" s="44">
        <v>6.8104559999999994</v>
      </c>
      <c r="AA239" s="1">
        <v>7.0224169999999999</v>
      </c>
      <c r="AB239" s="45">
        <v>782.47</v>
      </c>
      <c r="AC239" s="45">
        <v>1223.43</v>
      </c>
      <c r="AD239" s="45">
        <v>440.96</v>
      </c>
      <c r="AE239" s="45">
        <v>239.4</v>
      </c>
      <c r="AF239" s="45">
        <v>47.6</v>
      </c>
      <c r="AG239" s="47">
        <v>268.7</v>
      </c>
      <c r="AH239" s="47">
        <v>176.7</v>
      </c>
      <c r="AI239" s="48">
        <v>83.046441995951355</v>
      </c>
      <c r="AJ239" s="48">
        <v>136.61521302424609</v>
      </c>
      <c r="AK239" s="48">
        <v>134.18687043710011</v>
      </c>
      <c r="AL239" s="48">
        <v>159.03107088864002</v>
      </c>
      <c r="AM239" s="48">
        <v>106.0318261939058</v>
      </c>
      <c r="AN239" s="48">
        <v>60.608154552277711</v>
      </c>
      <c r="AO239" s="48">
        <v>56.045297183554908</v>
      </c>
      <c r="AP239">
        <v>7.8</v>
      </c>
      <c r="AQ239">
        <v>-59</v>
      </c>
      <c r="AR239">
        <v>1525</v>
      </c>
      <c r="AS239">
        <f t="shared" si="3"/>
        <v>5.1670690799380825</v>
      </c>
    </row>
    <row r="240" spans="1:45">
      <c r="A240" s="1" t="s">
        <v>241</v>
      </c>
      <c r="B240" s="1">
        <v>174.1</v>
      </c>
      <c r="C240" s="7">
        <v>136.1</v>
      </c>
      <c r="D240" s="7">
        <v>193.9</v>
      </c>
      <c r="E240" s="7">
        <v>181.9</v>
      </c>
      <c r="F240" s="7">
        <v>184.5</v>
      </c>
      <c r="G240">
        <v>20637.287254999999</v>
      </c>
      <c r="H240">
        <v>25338.09</v>
      </c>
      <c r="I240">
        <v>25944.720000000001</v>
      </c>
      <c r="J240">
        <v>115958.15</v>
      </c>
      <c r="K240">
        <v>117997.17</v>
      </c>
      <c r="L240" s="1">
        <v>94.7804</v>
      </c>
      <c r="M240" s="1">
        <v>68.616</v>
      </c>
      <c r="N240" s="1">
        <v>95.197800000000001</v>
      </c>
      <c r="O240" s="1">
        <v>60.78</v>
      </c>
      <c r="P240" s="1">
        <v>75.079599999999999</v>
      </c>
      <c r="Q240" s="1">
        <v>33373.1</v>
      </c>
      <c r="R240" s="1">
        <v>4444.7700000000004</v>
      </c>
      <c r="S240" s="1">
        <v>77025.34</v>
      </c>
      <c r="T240" s="1">
        <v>80.23</v>
      </c>
      <c r="U240" s="1">
        <v>6.75</v>
      </c>
      <c r="V240" s="1">
        <v>4</v>
      </c>
      <c r="W240" s="1">
        <v>7.75</v>
      </c>
      <c r="X240" s="1">
        <v>5.75</v>
      </c>
      <c r="Y240" s="1"/>
      <c r="Z240" s="44">
        <v>6.7710599999999994</v>
      </c>
      <c r="AA240" s="1">
        <v>7.179106</v>
      </c>
      <c r="AB240" s="45">
        <v>789.42</v>
      </c>
      <c r="AC240" s="45">
        <v>1195.33</v>
      </c>
      <c r="AD240" s="45">
        <v>405.91</v>
      </c>
      <c r="AE240" s="45">
        <v>446.36</v>
      </c>
      <c r="AF240" s="45">
        <v>27.4</v>
      </c>
      <c r="AG240" s="47">
        <v>260.5</v>
      </c>
      <c r="AH240" s="47">
        <v>178</v>
      </c>
      <c r="AI240" s="48">
        <v>83.851225035833963</v>
      </c>
      <c r="AJ240" s="48">
        <v>137.03686133913672</v>
      </c>
      <c r="AK240" s="48">
        <v>134.96153159557352</v>
      </c>
      <c r="AL240" s="48">
        <v>156.19408272944185</v>
      </c>
      <c r="AM240" s="48">
        <v>104.97634675444739</v>
      </c>
      <c r="AN240" s="48">
        <v>62.067003080450959</v>
      </c>
      <c r="AO240" s="48">
        <v>58.315197163925603</v>
      </c>
      <c r="AP240">
        <v>10.1</v>
      </c>
      <c r="AQ240">
        <v>-54</v>
      </c>
      <c r="AR240">
        <v>1525</v>
      </c>
      <c r="AS240">
        <f t="shared" si="3"/>
        <v>5.159629846774143</v>
      </c>
    </row>
    <row r="241" spans="1:45">
      <c r="A241" s="1" t="s">
        <v>242</v>
      </c>
      <c r="B241" s="1">
        <v>175.3</v>
      </c>
      <c r="C241" s="7">
        <v>149.4</v>
      </c>
      <c r="D241" s="7">
        <v>208.1</v>
      </c>
      <c r="E241" s="7">
        <v>197.2</v>
      </c>
      <c r="F241" s="7">
        <v>198.7</v>
      </c>
      <c r="G241">
        <v>21807.398986</v>
      </c>
      <c r="H241">
        <v>26105.67</v>
      </c>
      <c r="I241">
        <v>26713.43</v>
      </c>
      <c r="J241">
        <v>116543.39</v>
      </c>
      <c r="K241">
        <v>118619.54</v>
      </c>
      <c r="L241" s="1">
        <v>93.451000000000008</v>
      </c>
      <c r="M241" s="1">
        <v>66.332900000000009</v>
      </c>
      <c r="N241" s="1">
        <v>95.088200000000001</v>
      </c>
      <c r="O241" s="1">
        <v>59.06</v>
      </c>
      <c r="P241" s="1">
        <v>75.095500000000001</v>
      </c>
      <c r="Q241" s="1">
        <v>32410.29</v>
      </c>
      <c r="R241" s="1">
        <v>4249.95</v>
      </c>
      <c r="S241" s="1">
        <v>78219.12</v>
      </c>
      <c r="T241" s="1">
        <v>200.83</v>
      </c>
      <c r="U241" s="1">
        <v>6.75</v>
      </c>
      <c r="V241" s="1">
        <v>4</v>
      </c>
      <c r="W241" s="1">
        <v>7.75</v>
      </c>
      <c r="X241" s="1">
        <v>5.75</v>
      </c>
      <c r="Y241" s="1"/>
      <c r="Z241" s="44">
        <v>6.9317269999999995</v>
      </c>
      <c r="AA241" s="1">
        <v>6.8654999999999999</v>
      </c>
      <c r="AB241" s="45">
        <v>2579.17</v>
      </c>
      <c r="AC241" s="45">
        <v>2173.96</v>
      </c>
      <c r="AD241" s="45">
        <v>-405.21</v>
      </c>
      <c r="AE241" s="45">
        <v>-481.26</v>
      </c>
      <c r="AF241" s="45">
        <v>-1027.6500000000001</v>
      </c>
      <c r="AG241" s="47">
        <v>259.5</v>
      </c>
      <c r="AH241" s="47">
        <v>179.6</v>
      </c>
      <c r="AI241" s="48">
        <v>92.203980804928307</v>
      </c>
      <c r="AJ241" s="48">
        <v>141.7580410240509</v>
      </c>
      <c r="AK241" s="48">
        <v>139.67575365693861</v>
      </c>
      <c r="AL241" s="48">
        <v>160.97948774293033</v>
      </c>
      <c r="AM241" s="48">
        <v>113.28348299231627</v>
      </c>
      <c r="AN241" s="48">
        <v>71.500663339026147</v>
      </c>
      <c r="AO241" s="48">
        <v>70.062163869515743</v>
      </c>
      <c r="AP241">
        <v>30.6</v>
      </c>
      <c r="AQ241">
        <v>-1</v>
      </c>
      <c r="AR241">
        <v>1525</v>
      </c>
      <c r="AS241">
        <f t="shared" si="3"/>
        <v>5.1664987919271885</v>
      </c>
    </row>
    <row r="242" spans="1:45">
      <c r="A242" s="1" t="s">
        <v>248</v>
      </c>
      <c r="B242" s="1">
        <v>177.8</v>
      </c>
      <c r="C242" s="7">
        <v>123.2</v>
      </c>
      <c r="D242" s="7">
        <v>181.6</v>
      </c>
      <c r="E242" s="7">
        <v>203</v>
      </c>
      <c r="F242" s="7">
        <v>175.5</v>
      </c>
      <c r="G242">
        <v>21579.115750000001</v>
      </c>
      <c r="H242">
        <v>26756.560000000001</v>
      </c>
      <c r="I242">
        <v>27364.32</v>
      </c>
      <c r="J242">
        <v>119071.87</v>
      </c>
      <c r="K242">
        <v>121148.02</v>
      </c>
      <c r="L242" s="1">
        <v>94.2774</v>
      </c>
      <c r="M242" s="1">
        <v>66.517600000000002</v>
      </c>
      <c r="N242" s="1">
        <v>97.401700000000005</v>
      </c>
      <c r="O242" s="1">
        <v>61.96</v>
      </c>
      <c r="P242" s="1">
        <v>75.7303</v>
      </c>
      <c r="Q242" s="1">
        <v>34975.269999999997</v>
      </c>
      <c r="R242" s="1">
        <v>6168.5</v>
      </c>
      <c r="S242" s="1">
        <v>77947.070000000007</v>
      </c>
      <c r="T242" s="1">
        <v>82.69</v>
      </c>
      <c r="U242" s="1">
        <v>6.5</v>
      </c>
      <c r="V242" s="1">
        <v>4</v>
      </c>
      <c r="W242" s="1">
        <v>7</v>
      </c>
      <c r="X242" s="1">
        <v>6</v>
      </c>
      <c r="Y242" s="1"/>
      <c r="Z242" s="1"/>
      <c r="AA242" s="1"/>
      <c r="AB242" s="45">
        <v>246.59</v>
      </c>
      <c r="AC242" s="45">
        <v>1619.85</v>
      </c>
      <c r="AD242" s="45">
        <v>1373.26</v>
      </c>
      <c r="AE242" s="45">
        <v>1190.75</v>
      </c>
      <c r="AF242" s="45">
        <v>1214.7</v>
      </c>
      <c r="AG242" s="47">
        <v>265</v>
      </c>
      <c r="AH242" s="47">
        <v>184.6</v>
      </c>
      <c r="AI242" s="48">
        <v>96.197692618155344</v>
      </c>
      <c r="AJ242" s="48">
        <v>145.05580592970466</v>
      </c>
      <c r="AK242" s="48">
        <v>143.44298612911822</v>
      </c>
      <c r="AL242" s="48">
        <v>159.94363090225792</v>
      </c>
      <c r="AM242" s="48">
        <v>115.15728430476824</v>
      </c>
      <c r="AN242" s="48">
        <v>76.315973177532015</v>
      </c>
      <c r="AO242" s="48">
        <v>76.50861957127951</v>
      </c>
      <c r="AP242" s="48">
        <v>30.8</v>
      </c>
      <c r="AQ242" s="48">
        <v>-19</v>
      </c>
      <c r="AR242" s="48">
        <v>1575</v>
      </c>
      <c r="AS242">
        <f t="shared" si="3"/>
        <v>5.1806593230798041</v>
      </c>
    </row>
    <row r="243" spans="1:45">
      <c r="A243" s="1" t="s">
        <v>249</v>
      </c>
      <c r="B243" s="1">
        <v>179.4</v>
      </c>
      <c r="C243" s="7">
        <v>129.5</v>
      </c>
      <c r="D243" s="7">
        <v>188.6</v>
      </c>
      <c r="E243" s="7">
        <v>204.2</v>
      </c>
      <c r="F243" s="7">
        <v>181.8</v>
      </c>
      <c r="G243">
        <v>21564.784249</v>
      </c>
      <c r="H243">
        <v>26589.56</v>
      </c>
      <c r="I243">
        <v>27197.32</v>
      </c>
      <c r="J243">
        <v>119086.72</v>
      </c>
      <c r="K243">
        <v>121162.87</v>
      </c>
      <c r="L243" s="1">
        <v>94.2774</v>
      </c>
      <c r="M243" s="1">
        <v>67.203000000000003</v>
      </c>
      <c r="N243" s="1">
        <v>98.654000000000011</v>
      </c>
      <c r="O243" s="1">
        <v>60.4</v>
      </c>
      <c r="P243" s="1">
        <v>74.790199999999999</v>
      </c>
      <c r="Q243" s="1">
        <v>35511.68</v>
      </c>
      <c r="R243" s="1">
        <v>6301.33</v>
      </c>
      <c r="S243" s="1">
        <v>77884.87</v>
      </c>
      <c r="T243" s="1">
        <v>75.81</v>
      </c>
      <c r="U243" s="1">
        <v>6.5</v>
      </c>
      <c r="V243" s="1">
        <v>4</v>
      </c>
      <c r="W243" s="1">
        <v>7</v>
      </c>
      <c r="X243" s="1">
        <v>6</v>
      </c>
      <c r="Y243" s="1"/>
      <c r="Z243" s="1"/>
      <c r="AA243" s="1"/>
      <c r="AB243" s="45">
        <v>444.01</v>
      </c>
      <c r="AC243" s="45">
        <v>1360.61</v>
      </c>
      <c r="AD243" s="45">
        <v>916.6</v>
      </c>
      <c r="AE243" s="45">
        <v>800.49</v>
      </c>
      <c r="AF243" s="45">
        <v>528.02</v>
      </c>
      <c r="AG243" s="47">
        <v>271.10000000000002</v>
      </c>
      <c r="AH243" s="47">
        <v>185.3</v>
      </c>
      <c r="AI243" s="48">
        <v>102.23206417337697</v>
      </c>
      <c r="AJ243" s="48">
        <v>150.21713914959088</v>
      </c>
      <c r="AK243" s="48">
        <v>148.88352006940531</v>
      </c>
      <c r="AL243" s="48">
        <v>162.52768211207189</v>
      </c>
      <c r="AM243" s="48">
        <v>112.84906337503728</v>
      </c>
      <c r="AN243" s="48">
        <v>85.035117949975202</v>
      </c>
      <c r="AO243" s="48">
        <v>86.312531792474729</v>
      </c>
      <c r="AP243" s="48">
        <v>66.900000000000006</v>
      </c>
      <c r="AQ243" s="48">
        <v>7</v>
      </c>
      <c r="AR243" s="48">
        <v>1575</v>
      </c>
      <c r="AS243">
        <f t="shared" si="3"/>
        <v>5.1896179496246955</v>
      </c>
    </row>
    <row r="244" spans="1:45">
      <c r="A244" s="1" t="s">
        <v>252</v>
      </c>
      <c r="B244" s="1">
        <v>182</v>
      </c>
      <c r="H244">
        <v>26631.81</v>
      </c>
      <c r="I244">
        <v>27239.57</v>
      </c>
      <c r="J244">
        <v>119366.03</v>
      </c>
      <c r="K244">
        <v>121442.18</v>
      </c>
      <c r="L244" s="1">
        <v>94.585000000000008</v>
      </c>
      <c r="M244" s="1">
        <v>67.616600000000005</v>
      </c>
      <c r="N244" s="1">
        <v>90.518300000000011</v>
      </c>
      <c r="O244" s="1">
        <v>65.91</v>
      </c>
      <c r="P244" s="1">
        <v>75.007100000000008</v>
      </c>
      <c r="Q244" s="1">
        <v>35970.06</v>
      </c>
      <c r="R244" s="1">
        <v>6604.58</v>
      </c>
      <c r="S244" s="1">
        <v>77908.42</v>
      </c>
      <c r="T244" s="1">
        <v>75.260000000000005</v>
      </c>
      <c r="U244" s="1">
        <v>6.5</v>
      </c>
      <c r="V244" s="1">
        <v>4</v>
      </c>
      <c r="W244" s="1">
        <v>7</v>
      </c>
      <c r="X244" s="1">
        <v>6</v>
      </c>
      <c r="Y244" s="1"/>
      <c r="Z244" s="1"/>
      <c r="AA244" s="1"/>
      <c r="AG244" s="47">
        <v>279</v>
      </c>
      <c r="AH244" s="47">
        <v>186.9</v>
      </c>
      <c r="AI244" s="48">
        <v>105.36317082359595</v>
      </c>
      <c r="AJ244" s="48">
        <v>156.38427081394818</v>
      </c>
      <c r="AK244" s="48">
        <v>155.13491169802646</v>
      </c>
      <c r="AL244" s="48">
        <v>167.91701603380633</v>
      </c>
      <c r="AM244" s="48">
        <v>112.73822748372568</v>
      </c>
      <c r="AN244" s="48">
        <v>88.217248587009436</v>
      </c>
      <c r="AO244" s="48">
        <v>89.526993127066746</v>
      </c>
      <c r="AP244" s="48">
        <v>145.4</v>
      </c>
      <c r="AQ244" s="48">
        <v>-11</v>
      </c>
      <c r="AR244" s="48">
        <v>1575</v>
      </c>
      <c r="AS244">
        <f t="shared" si="3"/>
        <v>5.2040066870767951</v>
      </c>
    </row>
    <row r="245" spans="1:45">
      <c r="AS245" t="e">
        <f t="shared" si="3"/>
        <v>#NUM!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44"/>
  <sheetViews>
    <sheetView workbookViewId="0">
      <selection sqref="A1:AR1"/>
    </sheetView>
  </sheetViews>
  <sheetFormatPr defaultRowHeight="15"/>
  <sheetData>
    <row r="1" spans="1:44" ht="90">
      <c r="A1" s="16" t="s">
        <v>1</v>
      </c>
      <c r="B1" t="s">
        <v>2</v>
      </c>
      <c r="C1" s="16" t="s">
        <v>243</v>
      </c>
      <c r="D1" s="16" t="s">
        <v>244</v>
      </c>
      <c r="E1" s="16" t="s">
        <v>245</v>
      </c>
      <c r="F1" s="16" t="s">
        <v>246</v>
      </c>
      <c r="G1" t="s">
        <v>257</v>
      </c>
      <c r="H1" t="s">
        <v>258</v>
      </c>
      <c r="I1" t="s">
        <v>259</v>
      </c>
      <c r="J1" t="s">
        <v>260</v>
      </c>
      <c r="K1" t="s">
        <v>261</v>
      </c>
      <c r="L1" s="16" t="s">
        <v>263</v>
      </c>
      <c r="M1" s="16" t="s">
        <v>540</v>
      </c>
      <c r="N1" s="16" t="s">
        <v>541</v>
      </c>
      <c r="O1" s="16" t="s">
        <v>542</v>
      </c>
      <c r="P1" s="16" t="s">
        <v>543</v>
      </c>
      <c r="Q1" s="39" t="s">
        <v>546</v>
      </c>
      <c r="R1" s="39" t="s">
        <v>547</v>
      </c>
      <c r="S1" s="39" t="s">
        <v>548</v>
      </c>
      <c r="T1" s="39" t="s">
        <v>549</v>
      </c>
      <c r="U1" s="1" t="s">
        <v>552</v>
      </c>
      <c r="V1" s="1" t="s">
        <v>553</v>
      </c>
      <c r="W1" s="1" t="s">
        <v>554</v>
      </c>
      <c r="X1" s="1" t="s">
        <v>555</v>
      </c>
      <c r="Y1" s="1" t="s">
        <v>556</v>
      </c>
      <c r="Z1" s="1" t="s">
        <v>557</v>
      </c>
      <c r="AA1" s="1" t="s">
        <v>559</v>
      </c>
      <c r="AB1" t="s">
        <v>564</v>
      </c>
      <c r="AC1" t="s">
        <v>565</v>
      </c>
      <c r="AD1" t="s">
        <v>566</v>
      </c>
      <c r="AE1" t="s">
        <v>567</v>
      </c>
      <c r="AF1" t="s">
        <v>568</v>
      </c>
      <c r="AG1" t="s">
        <v>570</v>
      </c>
      <c r="AH1" t="s">
        <v>571</v>
      </c>
      <c r="AI1" s="49" t="s">
        <v>573</v>
      </c>
      <c r="AJ1" s="49" t="s">
        <v>574</v>
      </c>
      <c r="AK1" s="49" t="s">
        <v>575</v>
      </c>
      <c r="AL1" s="49" t="s">
        <v>576</v>
      </c>
      <c r="AM1" s="49" t="s">
        <v>577</v>
      </c>
      <c r="AN1" s="49" t="s">
        <v>578</v>
      </c>
      <c r="AO1" s="49" t="s">
        <v>579</v>
      </c>
      <c r="AP1" s="49" t="s">
        <v>580</v>
      </c>
      <c r="AQ1" s="49" t="s">
        <v>581</v>
      </c>
      <c r="AR1" s="49" t="s">
        <v>582</v>
      </c>
    </row>
    <row r="2" spans="1:44">
      <c r="A2" t="s">
        <v>3</v>
      </c>
      <c r="B2">
        <v>66.043780032034178</v>
      </c>
      <c r="C2">
        <v>74.315514993481088</v>
      </c>
      <c r="D2">
        <v>59.056179775280896</v>
      </c>
      <c r="E2">
        <v>65.895316804407713</v>
      </c>
      <c r="F2">
        <v>60.824253908100424</v>
      </c>
      <c r="G2">
        <v>1941.14</v>
      </c>
      <c r="H2">
        <v>2178.12</v>
      </c>
      <c r="I2">
        <v>2237.5500000000002</v>
      </c>
      <c r="J2">
        <v>6092.58</v>
      </c>
      <c r="K2">
        <v>6253.91</v>
      </c>
      <c r="L2">
        <v>50.056100000000001</v>
      </c>
      <c r="M2">
        <v>34.520000000000003</v>
      </c>
      <c r="N2">
        <v>52.08</v>
      </c>
      <c r="O2">
        <v>33.143799999999999</v>
      </c>
      <c r="P2">
        <v>22.656300000000002</v>
      </c>
      <c r="Q2">
        <v>2684.45</v>
      </c>
      <c r="R2">
        <v>1318.32</v>
      </c>
      <c r="S2">
        <v>3414.54</v>
      </c>
      <c r="T2">
        <v>64.87</v>
      </c>
      <c r="V2">
        <v>13.5</v>
      </c>
      <c r="W2">
        <v>12</v>
      </c>
      <c r="Y2">
        <v>16.5</v>
      </c>
      <c r="Z2">
        <v>11.38</v>
      </c>
      <c r="AA2">
        <v>13.700200000000001</v>
      </c>
      <c r="AG2">
        <v>68.545356951154048</v>
      </c>
      <c r="AH2">
        <v>68.210405946254994</v>
      </c>
      <c r="AI2">
        <v>64.214495908474603</v>
      </c>
      <c r="AJ2">
        <v>119.72917503344294</v>
      </c>
      <c r="AK2">
        <v>120.88343958995351</v>
      </c>
      <c r="AL2">
        <v>109.07424093410786</v>
      </c>
      <c r="AM2">
        <v>88.675568179356944</v>
      </c>
      <c r="AN2">
        <v>40.774642371377567</v>
      </c>
      <c r="AO2">
        <v>38.81803590413265</v>
      </c>
      <c r="AP2">
        <v>31.4</v>
      </c>
      <c r="AQ2">
        <v>-17.600000000000001</v>
      </c>
      <c r="AR2">
        <v>475</v>
      </c>
    </row>
    <row r="3" spans="1:44">
      <c r="A3" t="s">
        <v>4</v>
      </c>
      <c r="B3">
        <v>66.470902295782167</v>
      </c>
      <c r="C3">
        <v>76.597131681877443</v>
      </c>
      <c r="D3">
        <v>59.415730337078642</v>
      </c>
      <c r="E3">
        <v>68.264462809917362</v>
      </c>
      <c r="F3">
        <v>61.48744670772146</v>
      </c>
      <c r="G3">
        <v>1926.62</v>
      </c>
      <c r="H3">
        <v>2179.6999999999998</v>
      </c>
      <c r="I3">
        <v>2239.0100000000002</v>
      </c>
      <c r="J3">
        <v>6112.51</v>
      </c>
      <c r="K3">
        <v>6275.09</v>
      </c>
      <c r="L3">
        <v>50.606400000000001</v>
      </c>
      <c r="M3">
        <v>35.1</v>
      </c>
      <c r="N3">
        <v>53.818800000000003</v>
      </c>
      <c r="O3">
        <v>32.425000000000004</v>
      </c>
      <c r="P3">
        <v>22.871300000000002</v>
      </c>
      <c r="Q3">
        <v>2703.84</v>
      </c>
      <c r="R3">
        <v>1324.81</v>
      </c>
      <c r="S3">
        <v>3382.76</v>
      </c>
      <c r="T3">
        <v>64.790000000000006</v>
      </c>
      <c r="V3">
        <v>13</v>
      </c>
      <c r="W3">
        <v>12</v>
      </c>
      <c r="Y3">
        <v>16.5</v>
      </c>
      <c r="Z3">
        <v>10.88</v>
      </c>
      <c r="AA3">
        <v>11.7592</v>
      </c>
      <c r="AG3">
        <v>70.69243156199677</v>
      </c>
      <c r="AH3">
        <v>68.610634648370493</v>
      </c>
      <c r="AI3">
        <v>63.364464754239691</v>
      </c>
      <c r="AJ3">
        <v>122.55822960110457</v>
      </c>
      <c r="AK3">
        <v>123.60759717193341</v>
      </c>
      <c r="AL3">
        <v>112.87159212263808</v>
      </c>
      <c r="AM3">
        <v>90.390681622564813</v>
      </c>
      <c r="AN3">
        <v>38.096431265535955</v>
      </c>
      <c r="AO3">
        <v>35.762805891528551</v>
      </c>
      <c r="AP3">
        <v>56</v>
      </c>
      <c r="AQ3">
        <v>36.6</v>
      </c>
      <c r="AR3">
        <v>475</v>
      </c>
    </row>
    <row r="4" spans="1:44">
      <c r="A4" t="s">
        <v>5</v>
      </c>
      <c r="B4">
        <v>66.79124399359317</v>
      </c>
      <c r="C4">
        <v>71.512385919165581</v>
      </c>
      <c r="D4">
        <v>57.393258426966291</v>
      </c>
      <c r="E4">
        <v>62.148760330578511</v>
      </c>
      <c r="F4">
        <v>58.882046423495964</v>
      </c>
      <c r="G4">
        <v>1929.8</v>
      </c>
      <c r="H4">
        <v>2188.34</v>
      </c>
      <c r="I4">
        <v>2247.4899999999998</v>
      </c>
      <c r="J4">
        <v>6195.31</v>
      </c>
      <c r="K4">
        <v>6359.1</v>
      </c>
      <c r="L4">
        <v>50.603500000000004</v>
      </c>
      <c r="M4">
        <v>35.06</v>
      </c>
      <c r="N4">
        <v>54.255000000000003</v>
      </c>
      <c r="O4">
        <v>31.94</v>
      </c>
      <c r="P4">
        <v>23.0288</v>
      </c>
      <c r="Q4">
        <v>2749.75</v>
      </c>
      <c r="R4">
        <v>1345.3</v>
      </c>
      <c r="S4">
        <v>3394.87</v>
      </c>
      <c r="T4">
        <v>64.709999999999994</v>
      </c>
      <c r="V4">
        <v>13</v>
      </c>
      <c r="W4">
        <v>12</v>
      </c>
      <c r="Y4">
        <v>16.5</v>
      </c>
      <c r="Z4">
        <v>10.87</v>
      </c>
      <c r="AA4">
        <v>11.8561</v>
      </c>
      <c r="AG4">
        <v>72.678475577026305</v>
      </c>
      <c r="AH4">
        <v>69.468267581475118</v>
      </c>
      <c r="AI4">
        <v>61.229996805815823</v>
      </c>
      <c r="AJ4">
        <v>117.95576138044623</v>
      </c>
      <c r="AK4">
        <v>118.72855607933047</v>
      </c>
      <c r="AL4">
        <v>110.82214842968607</v>
      </c>
      <c r="AM4">
        <v>86.138902691156005</v>
      </c>
      <c r="AN4">
        <v>37.303760893892459</v>
      </c>
      <c r="AO4">
        <v>34.764165763725593</v>
      </c>
      <c r="AP4">
        <v>185.7</v>
      </c>
      <c r="AQ4">
        <v>12.2</v>
      </c>
      <c r="AR4">
        <v>475</v>
      </c>
    </row>
    <row r="5" spans="1:44">
      <c r="A5" t="s">
        <v>6</v>
      </c>
      <c r="B5">
        <v>67.805659369994657</v>
      </c>
      <c r="C5">
        <v>74.054758800521512</v>
      </c>
      <c r="D5">
        <v>57.258426966292134</v>
      </c>
      <c r="E5">
        <v>65.179063360881543</v>
      </c>
      <c r="F5">
        <v>59.213642823306486</v>
      </c>
      <c r="G5">
        <v>1876.2</v>
      </c>
      <c r="H5">
        <v>2160.17</v>
      </c>
      <c r="I5">
        <v>2219.63</v>
      </c>
      <c r="J5">
        <v>6221.65</v>
      </c>
      <c r="K5">
        <v>6387.62</v>
      </c>
      <c r="L5">
        <v>52.290500000000002</v>
      </c>
      <c r="M5">
        <v>35.69</v>
      </c>
      <c r="N5">
        <v>55.652500000000003</v>
      </c>
      <c r="O5">
        <v>33.245000000000005</v>
      </c>
      <c r="P5">
        <v>24.255000000000003</v>
      </c>
      <c r="Q5">
        <v>2790.11</v>
      </c>
      <c r="R5">
        <v>1331.59</v>
      </c>
      <c r="S5">
        <v>3423.14</v>
      </c>
      <c r="T5">
        <v>64.38</v>
      </c>
      <c r="V5">
        <v>12</v>
      </c>
      <c r="W5">
        <v>12</v>
      </c>
      <c r="Y5">
        <v>16</v>
      </c>
      <c r="Z5">
        <v>3.59</v>
      </c>
      <c r="AA5">
        <v>8.6692</v>
      </c>
      <c r="AG5">
        <v>73.429951690821269</v>
      </c>
      <c r="AH5">
        <v>69.925671812464259</v>
      </c>
      <c r="AI5">
        <v>61.847575047018289</v>
      </c>
      <c r="AJ5">
        <v>116.39826917503494</v>
      </c>
      <c r="AK5">
        <v>117.71539320218834</v>
      </c>
      <c r="AL5">
        <v>104.23999087495795</v>
      </c>
      <c r="AM5">
        <v>85.518091203300827</v>
      </c>
      <c r="AN5">
        <v>38.921209657778789</v>
      </c>
      <c r="AO5">
        <v>36.633723107024501</v>
      </c>
      <c r="AP5">
        <v>262.10000000000002</v>
      </c>
      <c r="AQ5">
        <v>-18.399999999999999</v>
      </c>
      <c r="AR5">
        <v>475</v>
      </c>
    </row>
    <row r="6" spans="1:44">
      <c r="A6" t="s">
        <v>7</v>
      </c>
      <c r="B6">
        <v>68.232781633742661</v>
      </c>
      <c r="C6">
        <v>72.164276401564535</v>
      </c>
      <c r="D6">
        <v>58.471910112359545</v>
      </c>
      <c r="E6">
        <v>65.289256198347104</v>
      </c>
      <c r="F6">
        <v>60.113690194220744</v>
      </c>
      <c r="G6">
        <v>1843.23</v>
      </c>
      <c r="H6">
        <v>2142.02</v>
      </c>
      <c r="I6">
        <v>2201.61</v>
      </c>
      <c r="J6">
        <v>6257.77</v>
      </c>
      <c r="K6">
        <v>6425.15</v>
      </c>
      <c r="L6">
        <v>52.009300000000003</v>
      </c>
      <c r="M6">
        <v>35.685000000000002</v>
      </c>
      <c r="N6">
        <v>55.607500000000002</v>
      </c>
      <c r="O6">
        <v>32.935000000000002</v>
      </c>
      <c r="P6">
        <v>24.18</v>
      </c>
      <c r="Q6">
        <v>2739.34</v>
      </c>
      <c r="R6">
        <v>1245.4100000000001</v>
      </c>
      <c r="S6">
        <v>3378.35</v>
      </c>
      <c r="T6">
        <v>64.28</v>
      </c>
      <c r="V6">
        <v>12</v>
      </c>
      <c r="W6">
        <v>12</v>
      </c>
      <c r="Y6">
        <v>16</v>
      </c>
      <c r="Z6">
        <v>6.07</v>
      </c>
      <c r="AA6">
        <v>8.8209999999999997</v>
      </c>
      <c r="AG6">
        <v>74.503488996242623</v>
      </c>
      <c r="AH6">
        <v>71.183533447684383</v>
      </c>
      <c r="AI6">
        <v>62.405549731442477</v>
      </c>
      <c r="AJ6">
        <v>114.69817080243865</v>
      </c>
      <c r="AK6">
        <v>115.61207110919085</v>
      </c>
      <c r="AL6">
        <v>106.26202201238627</v>
      </c>
      <c r="AM6">
        <v>87.262462430068126</v>
      </c>
      <c r="AN6">
        <v>39.797721723499542</v>
      </c>
      <c r="AO6">
        <v>37.834870041950701</v>
      </c>
      <c r="AP6">
        <v>292.39999999999998</v>
      </c>
      <c r="AQ6">
        <v>5</v>
      </c>
      <c r="AR6">
        <v>475</v>
      </c>
    </row>
    <row r="7" spans="1:44">
      <c r="A7" t="s">
        <v>8</v>
      </c>
      <c r="B7">
        <v>68.392952482648155</v>
      </c>
      <c r="C7">
        <v>72.033898305084747</v>
      </c>
      <c r="D7">
        <v>57.348314606741567</v>
      </c>
      <c r="E7">
        <v>64.242424242424235</v>
      </c>
      <c r="F7">
        <v>59.07153008053055</v>
      </c>
      <c r="G7">
        <v>1841.12</v>
      </c>
      <c r="H7">
        <v>2174.91</v>
      </c>
      <c r="I7">
        <v>2233.7600000000002</v>
      </c>
      <c r="J7">
        <v>6383.58</v>
      </c>
      <c r="K7">
        <v>6552.09</v>
      </c>
      <c r="L7">
        <v>51.471900000000005</v>
      </c>
      <c r="M7">
        <v>35.75</v>
      </c>
      <c r="N7">
        <v>55.815000000000005</v>
      </c>
      <c r="O7">
        <v>32.307500000000005</v>
      </c>
      <c r="P7">
        <v>23.481300000000001</v>
      </c>
      <c r="Q7">
        <v>2735.83</v>
      </c>
      <c r="R7">
        <v>1229.1099999999999</v>
      </c>
      <c r="S7">
        <v>3442.43</v>
      </c>
      <c r="T7">
        <v>61.81</v>
      </c>
      <c r="V7">
        <v>12</v>
      </c>
      <c r="W7">
        <v>12</v>
      </c>
      <c r="Y7">
        <v>15.5</v>
      </c>
      <c r="Z7">
        <v>8.36</v>
      </c>
      <c r="AA7">
        <v>10.0016</v>
      </c>
      <c r="AG7">
        <v>73.859366612989803</v>
      </c>
      <c r="AH7">
        <v>71.755288736420809</v>
      </c>
      <c r="AI7">
        <v>62.935476105971603</v>
      </c>
      <c r="AJ7">
        <v>107.20134643174602</v>
      </c>
      <c r="AK7">
        <v>107.6323329453605</v>
      </c>
      <c r="AL7">
        <v>103.22294055038812</v>
      </c>
      <c r="AM7">
        <v>87.405403655715389</v>
      </c>
      <c r="AN7">
        <v>42.800020156567022</v>
      </c>
      <c r="AO7">
        <v>41.474672033595937</v>
      </c>
      <c r="AP7">
        <v>146.1</v>
      </c>
      <c r="AQ7">
        <v>-12.5</v>
      </c>
      <c r="AR7">
        <v>475</v>
      </c>
    </row>
    <row r="8" spans="1:44">
      <c r="A8" t="s">
        <v>9</v>
      </c>
      <c r="B8">
        <v>68.232781633742661</v>
      </c>
      <c r="C8">
        <v>76.857887874837033</v>
      </c>
      <c r="D8">
        <v>57.887640449438202</v>
      </c>
      <c r="E8">
        <v>67.878787878787875</v>
      </c>
      <c r="F8">
        <v>60.20843202273803</v>
      </c>
      <c r="G8">
        <v>1895.49</v>
      </c>
      <c r="H8">
        <v>2192.5700000000002</v>
      </c>
      <c r="I8">
        <v>2251.8200000000002</v>
      </c>
      <c r="J8">
        <v>6412.43</v>
      </c>
      <c r="K8">
        <v>6580.3</v>
      </c>
      <c r="L8">
        <v>51.601500000000001</v>
      </c>
      <c r="M8">
        <v>35.68</v>
      </c>
      <c r="N8">
        <v>58.222500000000004</v>
      </c>
      <c r="O8">
        <v>31.353800000000003</v>
      </c>
      <c r="P8">
        <v>23.595000000000002</v>
      </c>
      <c r="Q8">
        <v>2772.42</v>
      </c>
      <c r="R8">
        <v>1257.3800000000001</v>
      </c>
      <c r="S8">
        <v>3470.82</v>
      </c>
      <c r="T8">
        <v>61.75</v>
      </c>
      <c r="V8">
        <v>11.5</v>
      </c>
      <c r="W8">
        <v>12</v>
      </c>
      <c r="Y8">
        <v>15.5</v>
      </c>
      <c r="Z8">
        <v>9.58</v>
      </c>
      <c r="AA8">
        <v>9.1712000000000007</v>
      </c>
      <c r="AG8">
        <v>74.28878153515835</v>
      </c>
      <c r="AH8">
        <v>71.126357918810754</v>
      </c>
      <c r="AI8">
        <v>63.758015596462663</v>
      </c>
      <c r="AJ8">
        <v>103.99105940010224</v>
      </c>
      <c r="AK8">
        <v>103.99051086459077</v>
      </c>
      <c r="AL8">
        <v>103.99612289242963</v>
      </c>
      <c r="AM8">
        <v>86.485271938194572</v>
      </c>
      <c r="AN8">
        <v>45.315352820087831</v>
      </c>
      <c r="AO8">
        <v>43.920442016239839</v>
      </c>
      <c r="AP8">
        <v>100.5</v>
      </c>
      <c r="AQ8">
        <v>20.6</v>
      </c>
      <c r="AR8">
        <v>475</v>
      </c>
    </row>
    <row r="9" spans="1:44">
      <c r="A9" t="s">
        <v>10</v>
      </c>
      <c r="B9">
        <v>68.339562199679662</v>
      </c>
      <c r="C9">
        <v>76.792698826597132</v>
      </c>
      <c r="D9">
        <v>57.303370786516851</v>
      </c>
      <c r="E9">
        <v>66.721763085399445</v>
      </c>
      <c r="F9">
        <v>59.592610137375644</v>
      </c>
      <c r="G9">
        <v>1908.73</v>
      </c>
      <c r="H9">
        <v>2218.89</v>
      </c>
      <c r="I9">
        <v>2278.0700000000002</v>
      </c>
      <c r="J9">
        <v>6486.52</v>
      </c>
      <c r="K9">
        <v>6654.5</v>
      </c>
      <c r="L9">
        <v>51.659600000000005</v>
      </c>
      <c r="M9">
        <v>35.755000000000003</v>
      </c>
      <c r="N9">
        <v>60.011300000000006</v>
      </c>
      <c r="O9">
        <v>31.4938</v>
      </c>
      <c r="P9">
        <v>23.331300000000002</v>
      </c>
      <c r="Q9">
        <v>2811.49</v>
      </c>
      <c r="R9">
        <v>1269.49</v>
      </c>
      <c r="S9">
        <v>3487.72</v>
      </c>
      <c r="T9">
        <v>62.77</v>
      </c>
      <c r="V9">
        <v>11</v>
      </c>
      <c r="W9">
        <v>12</v>
      </c>
      <c r="Y9">
        <v>14.5</v>
      </c>
      <c r="Z9">
        <v>6.26</v>
      </c>
      <c r="AA9">
        <v>7.8190999999999997</v>
      </c>
      <c r="AG9">
        <v>75.040257648953315</v>
      </c>
      <c r="AH9">
        <v>72.212692967409936</v>
      </c>
      <c r="AI9">
        <v>62.916186281442876</v>
      </c>
      <c r="AJ9">
        <v>104.46674541906172</v>
      </c>
      <c r="AK9">
        <v>104.61719938010202</v>
      </c>
      <c r="AL9">
        <v>103.07791559592746</v>
      </c>
      <c r="AM9">
        <v>86.797601087878462</v>
      </c>
      <c r="AN9">
        <v>43.750276383821003</v>
      </c>
      <c r="AO9">
        <v>41.725461296942619</v>
      </c>
      <c r="AP9">
        <v>13.6</v>
      </c>
      <c r="AQ9">
        <v>-55.1</v>
      </c>
      <c r="AR9">
        <v>475</v>
      </c>
    </row>
    <row r="10" spans="1:44">
      <c r="A10" t="s">
        <v>11</v>
      </c>
      <c r="B10">
        <v>68.606513614522157</v>
      </c>
      <c r="C10">
        <v>79.921773142112116</v>
      </c>
      <c r="D10">
        <v>63.2808988764045</v>
      </c>
      <c r="E10">
        <v>70.358126721763085</v>
      </c>
      <c r="F10">
        <v>65.182378019895779</v>
      </c>
      <c r="G10">
        <v>1902.11</v>
      </c>
      <c r="H10">
        <v>2216.9299999999998</v>
      </c>
      <c r="I10">
        <v>2276.64</v>
      </c>
      <c r="J10">
        <v>6535.48</v>
      </c>
      <c r="K10">
        <v>6704.53</v>
      </c>
      <c r="L10">
        <v>51.665900000000001</v>
      </c>
      <c r="M10">
        <v>35.93</v>
      </c>
      <c r="N10">
        <v>60.7575</v>
      </c>
      <c r="O10">
        <v>30.938800000000001</v>
      </c>
      <c r="P10">
        <v>23.127500000000001</v>
      </c>
      <c r="Q10">
        <v>2821.48</v>
      </c>
      <c r="R10">
        <v>1260.82</v>
      </c>
      <c r="S10">
        <v>3523.11</v>
      </c>
      <c r="T10">
        <v>62.74</v>
      </c>
      <c r="V10">
        <v>11</v>
      </c>
      <c r="W10">
        <v>12</v>
      </c>
      <c r="Y10">
        <v>14.5</v>
      </c>
      <c r="Z10">
        <v>8.07</v>
      </c>
      <c r="AA10">
        <v>7.6383000000000001</v>
      </c>
      <c r="AG10">
        <v>75.845410628019337</v>
      </c>
      <c r="AH10">
        <v>73.642081189251002</v>
      </c>
      <c r="AI10">
        <v>64.236834467310246</v>
      </c>
      <c r="AJ10">
        <v>104.88496603191186</v>
      </c>
      <c r="AK10">
        <v>105.38381523049527</v>
      </c>
      <c r="AL10">
        <v>100.28012452791491</v>
      </c>
      <c r="AM10">
        <v>86.112078499925559</v>
      </c>
      <c r="AN10">
        <v>45.920120726298208</v>
      </c>
      <c r="AO10">
        <v>44.045826051839107</v>
      </c>
      <c r="AP10">
        <v>16.899999999999999</v>
      </c>
      <c r="AQ10">
        <v>34.700000000000003</v>
      </c>
      <c r="AR10">
        <v>475</v>
      </c>
    </row>
    <row r="11" spans="1:44">
      <c r="A11" t="s">
        <v>12</v>
      </c>
      <c r="B11">
        <v>68.499733048585171</v>
      </c>
      <c r="C11">
        <v>81.02998696219035</v>
      </c>
      <c r="D11">
        <v>62.831460674157306</v>
      </c>
      <c r="E11">
        <v>71.349862258953166</v>
      </c>
      <c r="F11">
        <v>64.945523448602543</v>
      </c>
      <c r="G11">
        <v>1835.12</v>
      </c>
      <c r="H11">
        <v>2263.3000000000002</v>
      </c>
      <c r="I11">
        <v>2322.9</v>
      </c>
      <c r="J11">
        <v>6694.11</v>
      </c>
      <c r="K11">
        <v>6862.04</v>
      </c>
      <c r="L11">
        <v>50.040400000000005</v>
      </c>
      <c r="M11">
        <v>35.880000000000003</v>
      </c>
      <c r="N11">
        <v>57.773800000000001</v>
      </c>
      <c r="O11">
        <v>29.3675</v>
      </c>
      <c r="P11">
        <v>21.927500000000002</v>
      </c>
      <c r="Q11">
        <v>2848.19</v>
      </c>
      <c r="R11">
        <v>1190.54</v>
      </c>
      <c r="S11">
        <v>3620.33</v>
      </c>
      <c r="T11">
        <v>62.65</v>
      </c>
      <c r="V11">
        <v>10</v>
      </c>
      <c r="W11">
        <v>12</v>
      </c>
      <c r="Y11">
        <v>14.5</v>
      </c>
      <c r="Z11">
        <v>4.84</v>
      </c>
      <c r="AA11">
        <v>7.8423999999999996</v>
      </c>
      <c r="AG11">
        <v>74.986580783682228</v>
      </c>
      <c r="AH11">
        <v>73.299028016009132</v>
      </c>
      <c r="AI11">
        <v>64.849785138896266</v>
      </c>
      <c r="AJ11">
        <v>107.54025198682204</v>
      </c>
      <c r="AK11">
        <v>107.87785503664743</v>
      </c>
      <c r="AL11">
        <v>104.42386222389054</v>
      </c>
      <c r="AM11">
        <v>88.52923405262095</v>
      </c>
      <c r="AN11">
        <v>45.407542315772886</v>
      </c>
      <c r="AO11">
        <v>43.626103679503927</v>
      </c>
      <c r="AP11">
        <v>14.3</v>
      </c>
      <c r="AQ11">
        <v>-8.8000000000000007</v>
      </c>
      <c r="AR11">
        <v>475</v>
      </c>
    </row>
    <row r="12" spans="1:44">
      <c r="A12" t="s">
        <v>13</v>
      </c>
      <c r="B12">
        <v>68.766684463427666</v>
      </c>
      <c r="C12">
        <v>78.357235984354631</v>
      </c>
      <c r="D12">
        <v>62.382022471910112</v>
      </c>
      <c r="E12">
        <v>65.23415977961433</v>
      </c>
      <c r="F12">
        <v>63.85599242065372</v>
      </c>
      <c r="G12">
        <v>1843.42</v>
      </c>
      <c r="H12">
        <v>2290.5100000000002</v>
      </c>
      <c r="I12">
        <v>2350.09</v>
      </c>
      <c r="J12">
        <v>6763.67</v>
      </c>
      <c r="K12">
        <v>6931.64</v>
      </c>
      <c r="L12">
        <v>49.778400000000005</v>
      </c>
      <c r="M12">
        <v>35.89</v>
      </c>
      <c r="N12">
        <v>58.196300000000001</v>
      </c>
      <c r="O12">
        <v>29.7575</v>
      </c>
      <c r="P12">
        <v>21.247500000000002</v>
      </c>
      <c r="Q12">
        <v>2854.44</v>
      </c>
      <c r="R12">
        <v>1176.1400000000001</v>
      </c>
      <c r="S12">
        <v>3638</v>
      </c>
      <c r="T12">
        <v>62.28</v>
      </c>
      <c r="V12">
        <v>10</v>
      </c>
      <c r="W12">
        <v>12</v>
      </c>
      <c r="Y12">
        <v>14.5</v>
      </c>
      <c r="Z12">
        <v>5.08</v>
      </c>
      <c r="AA12">
        <v>7.5194000000000001</v>
      </c>
      <c r="AG12">
        <v>76.113794954374669</v>
      </c>
      <c r="AH12">
        <v>73.299028016009132</v>
      </c>
      <c r="AI12">
        <v>62.131040768978778</v>
      </c>
      <c r="AJ12">
        <v>108.00345202507941</v>
      </c>
      <c r="AK12">
        <v>107.19254840773038</v>
      </c>
      <c r="AL12">
        <v>115.48884569417544</v>
      </c>
      <c r="AM12">
        <v>89.843991959688651</v>
      </c>
      <c r="AN12">
        <v>40.579403961808737</v>
      </c>
      <c r="AO12">
        <v>38.454288651600386</v>
      </c>
      <c r="AP12">
        <v>10.4</v>
      </c>
      <c r="AQ12">
        <v>-76.599999999999994</v>
      </c>
      <c r="AR12">
        <v>475</v>
      </c>
    </row>
    <row r="13" spans="1:44">
      <c r="A13" t="s">
        <v>14</v>
      </c>
      <c r="B13">
        <v>68.766684463427666</v>
      </c>
      <c r="C13">
        <v>90.612777053455019</v>
      </c>
      <c r="D13">
        <v>68.13483146067415</v>
      </c>
      <c r="E13">
        <v>73.88429752066115</v>
      </c>
      <c r="F13">
        <v>70.345807674088107</v>
      </c>
      <c r="G13">
        <v>1999.85</v>
      </c>
      <c r="H13">
        <v>2406.15</v>
      </c>
      <c r="I13">
        <v>2469.77</v>
      </c>
      <c r="J13">
        <v>6960.12</v>
      </c>
      <c r="K13">
        <v>7134.91</v>
      </c>
      <c r="L13">
        <v>49.803200000000004</v>
      </c>
      <c r="M13">
        <v>35.914999999999999</v>
      </c>
      <c r="N13">
        <v>58.693800000000003</v>
      </c>
      <c r="O13">
        <v>28.946300000000001</v>
      </c>
      <c r="P13">
        <v>21.386300000000002</v>
      </c>
      <c r="Q13">
        <v>2886.2</v>
      </c>
      <c r="R13">
        <v>1241.81</v>
      </c>
      <c r="S13">
        <v>3763.07</v>
      </c>
      <c r="T13">
        <v>62.47</v>
      </c>
      <c r="V13">
        <v>10</v>
      </c>
      <c r="W13">
        <v>12</v>
      </c>
      <c r="Y13">
        <v>14.5</v>
      </c>
      <c r="Z13">
        <v>4.3500000000000005</v>
      </c>
      <c r="AA13">
        <v>7.4238999999999997</v>
      </c>
      <c r="AG13">
        <v>74.449812130971551</v>
      </c>
      <c r="AH13">
        <v>74.328187535734699</v>
      </c>
      <c r="AI13">
        <v>61.541285820522859</v>
      </c>
      <c r="AJ13">
        <v>110.38865142079732</v>
      </c>
      <c r="AK13">
        <v>108.38211678170222</v>
      </c>
      <c r="AL13">
        <v>128.91083009032411</v>
      </c>
      <c r="AM13">
        <v>91.510217557877311</v>
      </c>
      <c r="AN13">
        <v>38.458455010929477</v>
      </c>
      <c r="AO13">
        <v>36.395402612309915</v>
      </c>
      <c r="AP13">
        <v>30.3</v>
      </c>
      <c r="AQ13">
        <v>-45.6</v>
      </c>
      <c r="AR13">
        <v>475</v>
      </c>
    </row>
    <row r="14" spans="1:44">
      <c r="A14" t="s">
        <v>15</v>
      </c>
      <c r="B14">
        <v>69.887880405766154</v>
      </c>
      <c r="C14">
        <v>77.640156453715775</v>
      </c>
      <c r="D14">
        <v>61.573033707865164</v>
      </c>
      <c r="E14">
        <v>68.264462809917362</v>
      </c>
      <c r="F14">
        <v>63.382283278067263</v>
      </c>
      <c r="G14">
        <v>2007.27</v>
      </c>
      <c r="H14">
        <v>2416.14</v>
      </c>
      <c r="I14">
        <v>2478.21</v>
      </c>
      <c r="J14">
        <v>7085.09</v>
      </c>
      <c r="K14">
        <v>7259.56</v>
      </c>
      <c r="L14">
        <v>48.858699999999999</v>
      </c>
      <c r="M14">
        <v>35.774999999999999</v>
      </c>
      <c r="N14">
        <v>58.302500000000002</v>
      </c>
      <c r="O14">
        <v>28.197500000000002</v>
      </c>
      <c r="P14">
        <v>20.7563</v>
      </c>
      <c r="Q14">
        <v>2987.54</v>
      </c>
      <c r="R14">
        <v>1233.8599999999999</v>
      </c>
      <c r="S14">
        <v>3756.47</v>
      </c>
      <c r="T14">
        <v>69.38</v>
      </c>
      <c r="V14">
        <v>10</v>
      </c>
      <c r="W14">
        <v>11</v>
      </c>
      <c r="Y14">
        <v>14</v>
      </c>
      <c r="Z14">
        <v>1.22</v>
      </c>
      <c r="AA14">
        <v>3.6892</v>
      </c>
      <c r="AB14">
        <v>42.49</v>
      </c>
      <c r="AC14">
        <v>136.55000000000001</v>
      </c>
      <c r="AD14">
        <v>94.06</v>
      </c>
      <c r="AE14">
        <v>54.92</v>
      </c>
      <c r="AF14">
        <v>53.89</v>
      </c>
      <c r="AG14">
        <v>75.899087493290395</v>
      </c>
      <c r="AH14">
        <v>74.78559176672384</v>
      </c>
      <c r="AI14">
        <v>59.729301646880302</v>
      </c>
      <c r="AJ14">
        <v>111.26232580423701</v>
      </c>
      <c r="AK14">
        <v>108.8101817701491</v>
      </c>
      <c r="AL14">
        <v>133.89789313402594</v>
      </c>
      <c r="AM14">
        <v>88.961973750433529</v>
      </c>
      <c r="AN14">
        <v>36.071217512166093</v>
      </c>
      <c r="AO14">
        <v>33.699162684624696</v>
      </c>
      <c r="AP14">
        <v>46</v>
      </c>
      <c r="AQ14">
        <v>20.9</v>
      </c>
      <c r="AR14">
        <v>510</v>
      </c>
    </row>
    <row r="15" spans="1:44">
      <c r="A15" t="s">
        <v>16</v>
      </c>
      <c r="B15">
        <v>69.834490122797661</v>
      </c>
      <c r="C15">
        <v>79.595827900912639</v>
      </c>
      <c r="D15">
        <v>61.707865168539328</v>
      </c>
      <c r="E15">
        <v>70.964187327823694</v>
      </c>
      <c r="F15">
        <v>63.85599242065372</v>
      </c>
      <c r="G15">
        <v>2084.79</v>
      </c>
      <c r="H15">
        <v>2449.98</v>
      </c>
      <c r="I15">
        <v>2511.6</v>
      </c>
      <c r="J15">
        <v>7160.52</v>
      </c>
      <c r="K15">
        <v>7335.85</v>
      </c>
      <c r="L15">
        <v>49.812200000000004</v>
      </c>
      <c r="M15">
        <v>35.795000000000002</v>
      </c>
      <c r="N15">
        <v>58.621300000000005</v>
      </c>
      <c r="O15">
        <v>30.711300000000001</v>
      </c>
      <c r="P15">
        <v>21.0288</v>
      </c>
      <c r="Q15">
        <v>3034.89</v>
      </c>
      <c r="R15">
        <v>1275.22</v>
      </c>
      <c r="S15">
        <v>3752.93</v>
      </c>
      <c r="T15">
        <v>71.55</v>
      </c>
      <c r="V15">
        <v>10</v>
      </c>
      <c r="W15">
        <v>11</v>
      </c>
      <c r="Y15">
        <v>14</v>
      </c>
      <c r="Z15">
        <v>5.9</v>
      </c>
      <c r="AA15">
        <v>7.0823999999999998</v>
      </c>
      <c r="AB15">
        <v>100.03</v>
      </c>
      <c r="AC15">
        <v>150.08000000000001</v>
      </c>
      <c r="AD15">
        <v>50.05</v>
      </c>
      <c r="AE15">
        <v>22.55</v>
      </c>
      <c r="AF15">
        <v>-9.4499999999999993</v>
      </c>
      <c r="AG15">
        <v>73.429951690821269</v>
      </c>
      <c r="AH15">
        <v>75.986277873070321</v>
      </c>
      <c r="AI15">
        <v>61.683460726250381</v>
      </c>
      <c r="AJ15">
        <v>112.81185179854336</v>
      </c>
      <c r="AK15">
        <v>108.13998066416274</v>
      </c>
      <c r="AL15">
        <v>155.93756225775994</v>
      </c>
      <c r="AM15">
        <v>89.510648618516996</v>
      </c>
      <c r="AN15">
        <v>38.553398940867275</v>
      </c>
      <c r="AO15">
        <v>36.521398117968324</v>
      </c>
      <c r="AP15">
        <v>48.6</v>
      </c>
      <c r="AQ15">
        <v>44.8</v>
      </c>
      <c r="AR15">
        <v>510</v>
      </c>
    </row>
    <row r="16" spans="1:44">
      <c r="A16" t="s">
        <v>17</v>
      </c>
      <c r="B16">
        <v>70.154831820608649</v>
      </c>
      <c r="C16">
        <v>76.531942633637556</v>
      </c>
      <c r="D16">
        <v>60.943820224719097</v>
      </c>
      <c r="E16">
        <v>67.768595041322314</v>
      </c>
      <c r="F16">
        <v>62.719090478446233</v>
      </c>
      <c r="G16">
        <v>2088.1</v>
      </c>
      <c r="H16">
        <v>2498.85</v>
      </c>
      <c r="I16">
        <v>2560.06</v>
      </c>
      <c r="J16">
        <v>7243.47</v>
      </c>
      <c r="K16">
        <v>7420.26</v>
      </c>
      <c r="L16">
        <v>49.723200000000006</v>
      </c>
      <c r="M16">
        <v>35.835000000000001</v>
      </c>
      <c r="N16">
        <v>59.688800000000001</v>
      </c>
      <c r="O16">
        <v>31.357500000000002</v>
      </c>
      <c r="P16">
        <v>20.7575</v>
      </c>
      <c r="Q16">
        <v>3075.68</v>
      </c>
      <c r="R16">
        <v>1249.52</v>
      </c>
      <c r="S16">
        <v>3737.92</v>
      </c>
      <c r="T16">
        <v>71.510000000000005</v>
      </c>
      <c r="V16">
        <v>10</v>
      </c>
      <c r="W16">
        <v>10</v>
      </c>
      <c r="Y16">
        <v>13.5</v>
      </c>
      <c r="Z16">
        <v>5.16</v>
      </c>
      <c r="AA16">
        <v>5.2347999999999999</v>
      </c>
      <c r="AB16">
        <v>89.63</v>
      </c>
      <c r="AC16">
        <v>183.48</v>
      </c>
      <c r="AD16">
        <v>93.85</v>
      </c>
      <c r="AE16">
        <v>47.18</v>
      </c>
      <c r="AF16">
        <v>83.89</v>
      </c>
      <c r="AG16">
        <v>74.127750939345134</v>
      </c>
      <c r="AH16">
        <v>77.415666094911373</v>
      </c>
      <c r="AI16">
        <v>58.615099744177705</v>
      </c>
      <c r="AJ16">
        <v>107.22931802476408</v>
      </c>
      <c r="AK16">
        <v>103.44007656972646</v>
      </c>
      <c r="AL16">
        <v>142.20753663345815</v>
      </c>
      <c r="AM16">
        <v>86.740911207135071</v>
      </c>
      <c r="AN16">
        <v>36.137251214535006</v>
      </c>
      <c r="AO16">
        <v>33.815418097465503</v>
      </c>
      <c r="AP16">
        <v>171.7</v>
      </c>
      <c r="AQ16">
        <v>-114.4</v>
      </c>
      <c r="AR16">
        <v>510</v>
      </c>
    </row>
    <row r="17" spans="1:44">
      <c r="A17" t="s">
        <v>18</v>
      </c>
      <c r="B17">
        <v>70.26161238654565</v>
      </c>
      <c r="C17">
        <v>78.161668839634942</v>
      </c>
      <c r="D17">
        <v>62.067415730337075</v>
      </c>
      <c r="E17">
        <v>70.964187327823694</v>
      </c>
      <c r="F17">
        <v>64.045476077688292</v>
      </c>
      <c r="G17">
        <v>2062.84</v>
      </c>
      <c r="H17">
        <v>2449.64</v>
      </c>
      <c r="I17">
        <v>2510.7800000000002</v>
      </c>
      <c r="J17">
        <v>7262.05</v>
      </c>
      <c r="K17">
        <v>7440.66</v>
      </c>
      <c r="L17">
        <v>48.516300000000001</v>
      </c>
      <c r="M17">
        <v>35.71</v>
      </c>
      <c r="N17">
        <v>58.4863</v>
      </c>
      <c r="O17">
        <v>30.293800000000001</v>
      </c>
      <c r="P17">
        <v>19.4575</v>
      </c>
      <c r="Q17">
        <v>3132.64</v>
      </c>
      <c r="R17">
        <v>1240.03</v>
      </c>
      <c r="S17">
        <v>3766.77</v>
      </c>
      <c r="T17">
        <v>77.31</v>
      </c>
      <c r="V17">
        <v>10</v>
      </c>
      <c r="W17">
        <v>10</v>
      </c>
      <c r="Y17">
        <v>13.5</v>
      </c>
      <c r="Z17">
        <v>3.77</v>
      </c>
      <c r="AA17">
        <v>6.3909000000000002</v>
      </c>
      <c r="AB17">
        <v>80.88</v>
      </c>
      <c r="AC17">
        <v>162.83000000000001</v>
      </c>
      <c r="AD17">
        <v>81.95</v>
      </c>
      <c r="AE17">
        <v>57.44</v>
      </c>
      <c r="AF17">
        <v>33.42</v>
      </c>
      <c r="AG17">
        <v>75.040257648953315</v>
      </c>
      <c r="AH17">
        <v>76.157804459691235</v>
      </c>
      <c r="AI17">
        <v>58.379190474086322</v>
      </c>
      <c r="AJ17">
        <v>104.62998677170991</v>
      </c>
      <c r="AK17">
        <v>101.50567577226232</v>
      </c>
      <c r="AL17">
        <v>133.47027959468065</v>
      </c>
      <c r="AM17">
        <v>86.410065357347932</v>
      </c>
      <c r="AN17">
        <v>36.623782580881894</v>
      </c>
      <c r="AO17">
        <v>34.592076023432597</v>
      </c>
      <c r="AP17">
        <v>281.5</v>
      </c>
      <c r="AQ17">
        <v>-5.0999999999999996</v>
      </c>
      <c r="AR17">
        <v>510</v>
      </c>
    </row>
    <row r="18" spans="1:44">
      <c r="A18" t="s">
        <v>19</v>
      </c>
      <c r="B18">
        <v>70.475173518419652</v>
      </c>
      <c r="C18">
        <v>77.379400260756199</v>
      </c>
      <c r="D18">
        <v>61.258426966292134</v>
      </c>
      <c r="E18">
        <v>70.964187327823694</v>
      </c>
      <c r="F18">
        <v>63.334912363808613</v>
      </c>
      <c r="G18">
        <v>2023.07</v>
      </c>
      <c r="H18">
        <v>2385.34</v>
      </c>
      <c r="I18">
        <v>2449.15</v>
      </c>
      <c r="J18">
        <v>7289.29</v>
      </c>
      <c r="K18">
        <v>7471.95</v>
      </c>
      <c r="L18">
        <v>49.472100000000005</v>
      </c>
      <c r="M18">
        <v>36.369999999999997</v>
      </c>
      <c r="N18">
        <v>58.8063</v>
      </c>
      <c r="O18">
        <v>30.588800000000003</v>
      </c>
      <c r="P18">
        <v>20.281300000000002</v>
      </c>
      <c r="Q18">
        <v>3066.29</v>
      </c>
      <c r="R18">
        <v>1106.17</v>
      </c>
      <c r="S18">
        <v>3781.02</v>
      </c>
      <c r="T18">
        <v>78</v>
      </c>
      <c r="V18">
        <v>10</v>
      </c>
      <c r="W18">
        <v>10</v>
      </c>
      <c r="Y18">
        <v>13.5</v>
      </c>
      <c r="Z18">
        <v>5.86</v>
      </c>
      <c r="AA18">
        <v>5.3346999999999998</v>
      </c>
      <c r="AB18">
        <v>106.82</v>
      </c>
      <c r="AC18">
        <v>122.74</v>
      </c>
      <c r="AD18">
        <v>15.92</v>
      </c>
      <c r="AE18">
        <v>-21.97</v>
      </c>
      <c r="AF18">
        <v>-19.03</v>
      </c>
      <c r="AG18">
        <v>76.221148684916798</v>
      </c>
      <c r="AH18">
        <v>76.329331046312177</v>
      </c>
      <c r="AI18">
        <v>58.684704332867561</v>
      </c>
      <c r="AJ18">
        <v>103.61410813184736</v>
      </c>
      <c r="AK18">
        <v>100.58545945265784</v>
      </c>
      <c r="AL18">
        <v>131.57134887426164</v>
      </c>
      <c r="AM18">
        <v>86.561825035777915</v>
      </c>
      <c r="AN18">
        <v>37.362515483172011</v>
      </c>
      <c r="AO18">
        <v>35.247742673928315</v>
      </c>
      <c r="AP18">
        <v>261.89999999999998</v>
      </c>
      <c r="AQ18">
        <v>0.4</v>
      </c>
      <c r="AR18">
        <v>510</v>
      </c>
    </row>
    <row r="19" spans="1:44">
      <c r="A19" t="s">
        <v>20</v>
      </c>
      <c r="B19">
        <v>70.955686065136149</v>
      </c>
      <c r="C19">
        <v>76.727509778357231</v>
      </c>
      <c r="D19">
        <v>62.382022471910112</v>
      </c>
      <c r="E19">
        <v>70.247933884297524</v>
      </c>
      <c r="F19">
        <v>64.140217906205592</v>
      </c>
      <c r="G19">
        <v>2025.22</v>
      </c>
      <c r="H19">
        <v>2430.9</v>
      </c>
      <c r="I19">
        <v>2494.9299999999998</v>
      </c>
      <c r="J19">
        <v>7442.52</v>
      </c>
      <c r="K19">
        <v>7627.06</v>
      </c>
      <c r="L19">
        <v>49.433800000000005</v>
      </c>
      <c r="M19">
        <v>36.175000000000004</v>
      </c>
      <c r="N19">
        <v>58.331300000000006</v>
      </c>
      <c r="O19">
        <v>29.828800000000001</v>
      </c>
      <c r="P19">
        <v>20.518800000000002</v>
      </c>
      <c r="Q19">
        <v>3027.74</v>
      </c>
      <c r="R19">
        <v>1136.94</v>
      </c>
      <c r="S19">
        <v>3777.65</v>
      </c>
      <c r="T19">
        <v>75.44</v>
      </c>
      <c r="V19">
        <v>10</v>
      </c>
      <c r="W19">
        <v>10</v>
      </c>
      <c r="Y19">
        <v>13.5</v>
      </c>
      <c r="Z19">
        <v>6.71</v>
      </c>
      <c r="AA19">
        <v>6.7812999999999999</v>
      </c>
      <c r="AB19">
        <v>154.65</v>
      </c>
      <c r="AC19">
        <v>158.38</v>
      </c>
      <c r="AD19">
        <v>3.73</v>
      </c>
      <c r="AE19">
        <v>-21.32</v>
      </c>
      <c r="AF19">
        <v>-35.770000000000003</v>
      </c>
      <c r="AG19">
        <v>75.684380032206121</v>
      </c>
      <c r="AH19">
        <v>76.443682104059448</v>
      </c>
      <c r="AI19">
        <v>58.146690742135625</v>
      </c>
      <c r="AJ19">
        <v>102.61918811339814</v>
      </c>
      <c r="AK19">
        <v>99.265037593906101</v>
      </c>
      <c r="AL19">
        <v>133.58111321354752</v>
      </c>
      <c r="AM19">
        <v>84.420241699925583</v>
      </c>
      <c r="AN19">
        <v>37.425544633429574</v>
      </c>
      <c r="AO19">
        <v>35.134140130145852</v>
      </c>
      <c r="AP19">
        <v>151.4</v>
      </c>
      <c r="AQ19">
        <v>-7.6</v>
      </c>
      <c r="AR19">
        <v>510</v>
      </c>
    </row>
    <row r="20" spans="1:44">
      <c r="A20" t="s">
        <v>21</v>
      </c>
      <c r="B20">
        <v>71.222637479978644</v>
      </c>
      <c r="C20">
        <v>81.486310299869615</v>
      </c>
      <c r="D20">
        <v>62.157303370786522</v>
      </c>
      <c r="E20">
        <v>71.294765840220393</v>
      </c>
      <c r="F20">
        <v>64.42444339175745</v>
      </c>
      <c r="G20">
        <v>2074.41</v>
      </c>
      <c r="H20">
        <v>2450.52</v>
      </c>
      <c r="I20">
        <v>2513.64</v>
      </c>
      <c r="J20">
        <v>7528.22</v>
      </c>
      <c r="K20">
        <v>7713.44</v>
      </c>
      <c r="L20">
        <v>50.363800000000005</v>
      </c>
      <c r="M20">
        <v>36.4</v>
      </c>
      <c r="N20">
        <v>60.662500000000001</v>
      </c>
      <c r="O20">
        <v>30.24</v>
      </c>
      <c r="P20">
        <v>21.112500000000001</v>
      </c>
      <c r="Q20">
        <v>3147.43</v>
      </c>
      <c r="R20">
        <v>1156.1300000000001</v>
      </c>
      <c r="S20">
        <v>3851.69</v>
      </c>
      <c r="T20">
        <v>76.08</v>
      </c>
      <c r="V20">
        <v>9.75</v>
      </c>
      <c r="W20">
        <v>9</v>
      </c>
      <c r="Y20">
        <v>13.5</v>
      </c>
      <c r="Z20">
        <v>6.25</v>
      </c>
      <c r="AA20">
        <v>6.5818000000000003</v>
      </c>
      <c r="AB20">
        <v>114.46</v>
      </c>
      <c r="AC20">
        <v>159.76</v>
      </c>
      <c r="AD20">
        <v>45.3</v>
      </c>
      <c r="AE20">
        <v>13.42</v>
      </c>
      <c r="AF20">
        <v>8.7200000000000006</v>
      </c>
      <c r="AG20">
        <v>76.704240472356418</v>
      </c>
      <c r="AH20">
        <v>76.272155517438534</v>
      </c>
      <c r="AI20">
        <v>58.953625993623994</v>
      </c>
      <c r="AJ20">
        <v>101.7469086112236</v>
      </c>
      <c r="AK20">
        <v>98.984733868391586</v>
      </c>
      <c r="AL20">
        <v>127.24434738270779</v>
      </c>
      <c r="AM20">
        <v>82.347344494600776</v>
      </c>
      <c r="AN20">
        <v>39.564318836835291</v>
      </c>
      <c r="AO20">
        <v>37.739944019887886</v>
      </c>
      <c r="AP20">
        <v>61.1</v>
      </c>
      <c r="AQ20">
        <v>-11</v>
      </c>
      <c r="AR20">
        <v>510</v>
      </c>
    </row>
    <row r="21" spans="1:44">
      <c r="A21" t="s">
        <v>22</v>
      </c>
      <c r="B21">
        <v>71.062466631073136</v>
      </c>
      <c r="C21">
        <v>83.181225554106902</v>
      </c>
      <c r="D21">
        <v>64</v>
      </c>
      <c r="E21">
        <v>68.705234159779621</v>
      </c>
      <c r="F21">
        <v>65.892941733775459</v>
      </c>
      <c r="G21">
        <v>2064.1</v>
      </c>
      <c r="H21">
        <v>2501.4</v>
      </c>
      <c r="I21">
        <v>2565.11</v>
      </c>
      <c r="J21">
        <v>7635.84</v>
      </c>
      <c r="K21">
        <v>7823.26</v>
      </c>
      <c r="L21">
        <v>52.466200000000001</v>
      </c>
      <c r="M21">
        <v>38.57</v>
      </c>
      <c r="N21">
        <v>64.623800000000003</v>
      </c>
      <c r="O21">
        <v>30.2438</v>
      </c>
      <c r="P21">
        <v>21.897500000000001</v>
      </c>
      <c r="Q21">
        <v>3181.37</v>
      </c>
      <c r="R21">
        <v>1193.1300000000001</v>
      </c>
      <c r="S21">
        <v>3880.93</v>
      </c>
      <c r="T21">
        <v>79.13</v>
      </c>
      <c r="V21">
        <v>9.5</v>
      </c>
      <c r="W21">
        <v>9</v>
      </c>
      <c r="Y21">
        <v>13.5</v>
      </c>
      <c r="Z21">
        <v>6.13</v>
      </c>
      <c r="AA21">
        <v>6.2327000000000004</v>
      </c>
      <c r="AB21">
        <v>107.1</v>
      </c>
      <c r="AC21">
        <v>159.12</v>
      </c>
      <c r="AD21">
        <v>52.02</v>
      </c>
      <c r="AE21">
        <v>24.93</v>
      </c>
      <c r="AF21">
        <v>8.4499999999999993</v>
      </c>
      <c r="AG21">
        <v>75.147611379495444</v>
      </c>
      <c r="AH21">
        <v>76.786735277301318</v>
      </c>
      <c r="AI21">
        <v>57.897262442234307</v>
      </c>
      <c r="AJ21">
        <v>102.18329614255826</v>
      </c>
      <c r="AK21">
        <v>99.647321573327815</v>
      </c>
      <c r="AL21">
        <v>125.59269718526642</v>
      </c>
      <c r="AM21">
        <v>82.192312625276983</v>
      </c>
      <c r="AN21">
        <v>37.806776873154668</v>
      </c>
      <c r="AO21">
        <v>35.957139296903854</v>
      </c>
      <c r="AP21">
        <v>57.6</v>
      </c>
      <c r="AQ21">
        <v>93</v>
      </c>
      <c r="AR21">
        <v>510</v>
      </c>
    </row>
    <row r="22" spans="1:44">
      <c r="A22" t="s">
        <v>23</v>
      </c>
      <c r="B22">
        <v>71.382808328884138</v>
      </c>
      <c r="C22">
        <v>87.027379400260756</v>
      </c>
      <c r="D22">
        <v>67.955056179775269</v>
      </c>
      <c r="E22">
        <v>72.56198347107437</v>
      </c>
      <c r="F22">
        <v>69.824727617243013</v>
      </c>
      <c r="G22">
        <v>2117.81</v>
      </c>
      <c r="H22">
        <v>2507.14</v>
      </c>
      <c r="I22">
        <v>2572</v>
      </c>
      <c r="J22">
        <v>7683.04</v>
      </c>
      <c r="K22">
        <v>7873.99</v>
      </c>
      <c r="L22">
        <v>52.9985</v>
      </c>
      <c r="M22">
        <v>39.270000000000003</v>
      </c>
      <c r="N22">
        <v>65.117500000000007</v>
      </c>
      <c r="O22">
        <v>30.237500000000001</v>
      </c>
      <c r="P22">
        <v>21.95</v>
      </c>
      <c r="Q22">
        <v>3214.68</v>
      </c>
      <c r="R22">
        <v>1289.97</v>
      </c>
      <c r="S22">
        <v>3949.83</v>
      </c>
      <c r="T22">
        <v>77.5</v>
      </c>
      <c r="V22">
        <v>10</v>
      </c>
      <c r="W22">
        <v>9</v>
      </c>
      <c r="Y22">
        <v>12.5</v>
      </c>
      <c r="Z22">
        <v>8.2100000000000009</v>
      </c>
      <c r="AA22">
        <v>7.7714999999999996</v>
      </c>
      <c r="AB22">
        <v>213.34</v>
      </c>
      <c r="AC22">
        <v>191.09</v>
      </c>
      <c r="AD22">
        <v>-22.25</v>
      </c>
      <c r="AE22">
        <v>-43.31</v>
      </c>
      <c r="AF22">
        <v>-70.900000000000006</v>
      </c>
      <c r="AG22">
        <v>76.113794954374669</v>
      </c>
      <c r="AH22">
        <v>77.8730703259005</v>
      </c>
      <c r="AI22">
        <v>54.530482473269075</v>
      </c>
      <c r="AJ22">
        <v>100.47395623073224</v>
      </c>
      <c r="AK22">
        <v>96.847690309625293</v>
      </c>
      <c r="AL22">
        <v>133.94775926672182</v>
      </c>
      <c r="AM22">
        <v>77.308787082034854</v>
      </c>
      <c r="AN22">
        <v>34.394184451700532</v>
      </c>
      <c r="AO22">
        <v>32.328265478144601</v>
      </c>
      <c r="AP22">
        <v>48.3</v>
      </c>
      <c r="AQ22">
        <v>335.9</v>
      </c>
      <c r="AR22">
        <v>510</v>
      </c>
    </row>
    <row r="23" spans="1:44">
      <c r="A23" t="s">
        <v>24</v>
      </c>
      <c r="B23">
        <v>71.970101441537651</v>
      </c>
      <c r="C23">
        <v>90.743155149934807</v>
      </c>
      <c r="D23">
        <v>67.550561797752806</v>
      </c>
      <c r="E23">
        <v>76.804407713498634</v>
      </c>
      <c r="F23">
        <v>70.108953102794871</v>
      </c>
      <c r="G23">
        <v>2142.81</v>
      </c>
      <c r="H23">
        <v>2515.75</v>
      </c>
      <c r="I23">
        <v>2580.92</v>
      </c>
      <c r="J23">
        <v>7785.87</v>
      </c>
      <c r="K23">
        <v>7977.74</v>
      </c>
      <c r="L23">
        <v>52.641600000000004</v>
      </c>
      <c r="M23">
        <v>38.914999999999999</v>
      </c>
      <c r="N23">
        <v>63.84</v>
      </c>
      <c r="O23">
        <v>31.026300000000003</v>
      </c>
      <c r="P23">
        <v>21.482500000000002</v>
      </c>
      <c r="Q23">
        <v>3184.23</v>
      </c>
      <c r="R23">
        <v>1305.7</v>
      </c>
      <c r="S23">
        <v>4130.07</v>
      </c>
      <c r="T23">
        <v>78.05</v>
      </c>
      <c r="V23">
        <v>10.25</v>
      </c>
      <c r="W23">
        <v>11</v>
      </c>
      <c r="Y23">
        <v>14</v>
      </c>
      <c r="Z23">
        <v>28.7</v>
      </c>
      <c r="AA23">
        <v>13.701499999999999</v>
      </c>
      <c r="AB23">
        <v>118.64</v>
      </c>
      <c r="AC23">
        <v>223.81</v>
      </c>
      <c r="AD23">
        <v>105.17</v>
      </c>
      <c r="AE23">
        <v>89.43</v>
      </c>
      <c r="AF23">
        <v>17.05</v>
      </c>
      <c r="AG23">
        <v>79.012345679012341</v>
      </c>
      <c r="AH23">
        <v>78.902229845626067</v>
      </c>
      <c r="AI23">
        <v>51.132041407188979</v>
      </c>
      <c r="AJ23">
        <v>99.35121698721089</v>
      </c>
      <c r="AK23">
        <v>95.294474835352034</v>
      </c>
      <c r="AL23">
        <v>136.79871551971434</v>
      </c>
      <c r="AM23">
        <v>72.468752146582148</v>
      </c>
      <c r="AN23">
        <v>30.74629866377132</v>
      </c>
      <c r="AO23">
        <v>28.181056409169269</v>
      </c>
      <c r="AP23">
        <v>16.399999999999999</v>
      </c>
      <c r="AQ23">
        <v>-13.3</v>
      </c>
      <c r="AR23">
        <v>510</v>
      </c>
    </row>
    <row r="24" spans="1:44">
      <c r="A24" t="s">
        <v>25</v>
      </c>
      <c r="B24">
        <v>71.649759743726634</v>
      </c>
      <c r="C24">
        <v>85.462842242503257</v>
      </c>
      <c r="D24">
        <v>66.426966292134836</v>
      </c>
      <c r="E24">
        <v>71.900826446280988</v>
      </c>
      <c r="F24">
        <v>68.356229275225004</v>
      </c>
      <c r="G24">
        <v>2124.77</v>
      </c>
      <c r="H24">
        <v>2531.71</v>
      </c>
      <c r="I24">
        <v>2599.4899999999998</v>
      </c>
      <c r="J24">
        <v>7914.08</v>
      </c>
      <c r="K24">
        <v>8109.19</v>
      </c>
      <c r="L24">
        <v>52.818200000000004</v>
      </c>
      <c r="M24">
        <v>39.29</v>
      </c>
      <c r="N24">
        <v>64.564999999999998</v>
      </c>
      <c r="O24">
        <v>30.957500000000003</v>
      </c>
      <c r="P24">
        <v>21.6175</v>
      </c>
      <c r="Q24">
        <v>3213.37</v>
      </c>
      <c r="R24">
        <v>1304.92</v>
      </c>
      <c r="S24">
        <v>4205.04</v>
      </c>
      <c r="T24">
        <v>79.17</v>
      </c>
      <c r="V24">
        <v>10.25</v>
      </c>
      <c r="W24">
        <v>11</v>
      </c>
      <c r="Y24">
        <v>14</v>
      </c>
      <c r="Z24">
        <v>9.7000000000000011</v>
      </c>
      <c r="AA24">
        <v>11.0945</v>
      </c>
      <c r="AB24">
        <v>94.45</v>
      </c>
      <c r="AC24">
        <v>194.8</v>
      </c>
      <c r="AD24">
        <v>100.35</v>
      </c>
      <c r="AE24">
        <v>78.62</v>
      </c>
      <c r="AF24">
        <v>52.56</v>
      </c>
      <c r="AG24">
        <v>76.918947933440691</v>
      </c>
      <c r="AH24">
        <v>78.559176672384211</v>
      </c>
      <c r="AI24">
        <v>50.615939241771507</v>
      </c>
      <c r="AJ24">
        <v>99.261595914356207</v>
      </c>
      <c r="AK24">
        <v>95.15811026446859</v>
      </c>
      <c r="AL24">
        <v>137.14058035557937</v>
      </c>
      <c r="AM24">
        <v>74.769428781906271</v>
      </c>
      <c r="AN24">
        <v>29.284993549971595</v>
      </c>
      <c r="AO24">
        <v>26.515211171406321</v>
      </c>
      <c r="AP24">
        <v>28.2</v>
      </c>
      <c r="AQ24">
        <v>-12.2</v>
      </c>
      <c r="AR24">
        <v>510</v>
      </c>
    </row>
    <row r="25" spans="1:44">
      <c r="A25" t="s">
        <v>26</v>
      </c>
      <c r="B25">
        <v>71.756540309663649</v>
      </c>
      <c r="C25">
        <v>94.915254237288124</v>
      </c>
      <c r="D25">
        <v>70.426966292134821</v>
      </c>
      <c r="E25">
        <v>79.11845730027548</v>
      </c>
      <c r="F25">
        <v>73.045949786830874</v>
      </c>
      <c r="G25">
        <v>2264.0300000000002</v>
      </c>
      <c r="H25">
        <v>2678.44</v>
      </c>
      <c r="I25">
        <v>2755.11</v>
      </c>
      <c r="J25">
        <v>8213.32</v>
      </c>
      <c r="K25">
        <v>8420.59</v>
      </c>
      <c r="L25">
        <v>52.767700000000005</v>
      </c>
      <c r="M25">
        <v>39.495000000000005</v>
      </c>
      <c r="N25">
        <v>66.163800000000009</v>
      </c>
      <c r="O25">
        <v>29.781300000000002</v>
      </c>
      <c r="P25">
        <v>21.335000000000001</v>
      </c>
      <c r="Q25">
        <v>3305.97</v>
      </c>
      <c r="R25">
        <v>1351.6</v>
      </c>
      <c r="S25">
        <v>4333.1000000000004</v>
      </c>
      <c r="T25">
        <v>81.86</v>
      </c>
      <c r="V25">
        <v>10.25</v>
      </c>
      <c r="W25">
        <v>10.5</v>
      </c>
      <c r="Y25">
        <v>14</v>
      </c>
      <c r="Z25">
        <v>8.75</v>
      </c>
      <c r="AA25">
        <v>9.4992999999999999</v>
      </c>
      <c r="AB25">
        <v>208.82</v>
      </c>
      <c r="AC25">
        <v>478.04</v>
      </c>
      <c r="AD25">
        <v>269.22000000000003</v>
      </c>
      <c r="AE25">
        <v>162.59</v>
      </c>
      <c r="AF25">
        <v>110.17</v>
      </c>
      <c r="AG25">
        <v>76.704240472356418</v>
      </c>
      <c r="AH25">
        <v>78.273299028016012</v>
      </c>
      <c r="AI25">
        <v>49.46886082744625</v>
      </c>
      <c r="AJ25">
        <v>97.982168717006758</v>
      </c>
      <c r="AK25">
        <v>94.704732866073044</v>
      </c>
      <c r="AL25">
        <v>128.23594616302393</v>
      </c>
      <c r="AM25">
        <v>75.564614726981617</v>
      </c>
      <c r="AN25">
        <v>27.611527118656884</v>
      </c>
      <c r="AO25">
        <v>24.744336059144285</v>
      </c>
      <c r="AP25">
        <v>39.1</v>
      </c>
      <c r="AQ25">
        <v>45.1</v>
      </c>
      <c r="AR25">
        <v>510</v>
      </c>
    </row>
    <row r="26" spans="1:44">
      <c r="A26" t="s">
        <v>27</v>
      </c>
      <c r="B26">
        <v>73.091297383876139</v>
      </c>
      <c r="C26">
        <v>76.857887874837033</v>
      </c>
      <c r="D26">
        <v>64.629213483146074</v>
      </c>
      <c r="E26">
        <v>75.757575757575765</v>
      </c>
      <c r="F26">
        <v>66.508763619137852</v>
      </c>
      <c r="G26">
        <v>2166.35</v>
      </c>
      <c r="H26">
        <v>2712.68</v>
      </c>
      <c r="I26">
        <v>2779.82</v>
      </c>
      <c r="J26">
        <v>8368.9500000000007</v>
      </c>
      <c r="K26">
        <v>8567.7999999999993</v>
      </c>
      <c r="L26">
        <v>53.502800000000001</v>
      </c>
      <c r="M26">
        <v>39.734999999999999</v>
      </c>
      <c r="N26">
        <v>66.458799999999997</v>
      </c>
      <c r="O26">
        <v>30.165000000000003</v>
      </c>
      <c r="P26">
        <v>22.1938</v>
      </c>
      <c r="Q26">
        <v>3375.49</v>
      </c>
      <c r="R26">
        <v>1292.1600000000001</v>
      </c>
      <c r="S26">
        <v>4314.6000000000004</v>
      </c>
      <c r="T26">
        <v>82.01</v>
      </c>
      <c r="V26">
        <v>10</v>
      </c>
      <c r="W26">
        <v>9</v>
      </c>
      <c r="Y26">
        <v>13.5</v>
      </c>
      <c r="Z26">
        <v>6.73</v>
      </c>
      <c r="AA26">
        <v>7.5293999999999999</v>
      </c>
      <c r="AB26">
        <v>66.540000000000006</v>
      </c>
      <c r="AC26">
        <v>189.09</v>
      </c>
      <c r="AD26">
        <v>122.55</v>
      </c>
      <c r="AE26">
        <v>66.95</v>
      </c>
      <c r="AF26">
        <v>71.819999999999993</v>
      </c>
      <c r="AG26">
        <v>79.817498658078364</v>
      </c>
      <c r="AH26">
        <v>82.046883933676384</v>
      </c>
      <c r="AI26">
        <v>49.816883283281115</v>
      </c>
      <c r="AJ26">
        <v>99.36891895331263</v>
      </c>
      <c r="AK26">
        <v>96.469731313434551</v>
      </c>
      <c r="AL26">
        <v>126.13111404131935</v>
      </c>
      <c r="AM26">
        <v>75.759817288699992</v>
      </c>
      <c r="AN26">
        <v>27.698658020940552</v>
      </c>
      <c r="AO26">
        <v>25.017535141941636</v>
      </c>
      <c r="AP26">
        <v>36.299999999999997</v>
      </c>
      <c r="AQ26">
        <v>4.5999999999999996</v>
      </c>
      <c r="AR26">
        <v>550</v>
      </c>
    </row>
    <row r="27" spans="1:44">
      <c r="A27" t="s">
        <v>28</v>
      </c>
      <c r="B27">
        <v>73.785371062466623</v>
      </c>
      <c r="C27">
        <v>80.899608865710562</v>
      </c>
      <c r="D27">
        <v>64.089887640449433</v>
      </c>
      <c r="E27">
        <v>77.96143250688705</v>
      </c>
      <c r="F27">
        <v>66.603505447655124</v>
      </c>
      <c r="G27">
        <v>2266.37</v>
      </c>
      <c r="H27">
        <v>2739.95</v>
      </c>
      <c r="I27">
        <v>2806.22</v>
      </c>
      <c r="J27">
        <v>8459.58</v>
      </c>
      <c r="K27">
        <v>8659.4500000000007</v>
      </c>
      <c r="L27">
        <v>55.417400000000001</v>
      </c>
      <c r="M27">
        <v>41.495000000000005</v>
      </c>
      <c r="N27">
        <v>67.475000000000009</v>
      </c>
      <c r="O27">
        <v>29.912500000000001</v>
      </c>
      <c r="P27">
        <v>23.307500000000001</v>
      </c>
      <c r="Q27">
        <v>3483.77</v>
      </c>
      <c r="R27">
        <v>1421.12</v>
      </c>
      <c r="S27">
        <v>4312.8100000000004</v>
      </c>
      <c r="T27">
        <v>83.67</v>
      </c>
      <c r="V27">
        <v>10</v>
      </c>
      <c r="W27">
        <v>9</v>
      </c>
      <c r="Y27">
        <v>12.75</v>
      </c>
      <c r="Z27">
        <v>6.75</v>
      </c>
      <c r="AA27">
        <v>9.3244000000000007</v>
      </c>
      <c r="AB27">
        <v>68.98</v>
      </c>
      <c r="AC27">
        <v>180.1</v>
      </c>
      <c r="AD27">
        <v>111.12</v>
      </c>
      <c r="AE27">
        <v>71.64</v>
      </c>
      <c r="AF27">
        <v>64.77</v>
      </c>
      <c r="AG27">
        <v>81.910896403650028</v>
      </c>
      <c r="AH27">
        <v>82.732990280160081</v>
      </c>
      <c r="AI27">
        <v>50.258059104340667</v>
      </c>
      <c r="AJ27">
        <v>99.909509401064724</v>
      </c>
      <c r="AK27">
        <v>97.541950160883076</v>
      </c>
      <c r="AL27">
        <v>121.76428050888403</v>
      </c>
      <c r="AM27">
        <v>74.701569477947984</v>
      </c>
      <c r="AN27">
        <v>28.547015090334845</v>
      </c>
      <c r="AO27">
        <v>26.167744158955028</v>
      </c>
      <c r="AP27">
        <v>49.2</v>
      </c>
      <c r="AQ27">
        <v>-20.5</v>
      </c>
      <c r="AR27">
        <v>550</v>
      </c>
    </row>
    <row r="28" spans="1:44">
      <c r="A28" t="s">
        <v>29</v>
      </c>
      <c r="B28">
        <v>74.639615589962631</v>
      </c>
      <c r="C28">
        <v>79.595827900912639</v>
      </c>
      <c r="D28">
        <v>64.044943820224717</v>
      </c>
      <c r="E28">
        <v>74.380165289256198</v>
      </c>
      <c r="F28">
        <v>66.12979630506868</v>
      </c>
      <c r="G28">
        <v>2298.19</v>
      </c>
      <c r="H28">
        <v>2755.47</v>
      </c>
      <c r="I28">
        <v>2823.85</v>
      </c>
      <c r="J28">
        <v>8544.66</v>
      </c>
      <c r="K28">
        <v>8749.09</v>
      </c>
      <c r="L28">
        <v>56.5505</v>
      </c>
      <c r="M28">
        <v>42.47</v>
      </c>
      <c r="N28">
        <v>70.776300000000006</v>
      </c>
      <c r="O28">
        <v>30.265000000000001</v>
      </c>
      <c r="P28">
        <v>23.483800000000002</v>
      </c>
      <c r="Q28">
        <v>3606.59</v>
      </c>
      <c r="R28">
        <v>1503.42</v>
      </c>
      <c r="S28">
        <v>4288.71</v>
      </c>
      <c r="T28">
        <v>84.39</v>
      </c>
      <c r="V28">
        <v>10</v>
      </c>
      <c r="W28">
        <v>9</v>
      </c>
      <c r="Y28">
        <v>12.75</v>
      </c>
      <c r="Z28">
        <v>6.42</v>
      </c>
      <c r="AA28">
        <v>7.6036999999999999</v>
      </c>
      <c r="AB28">
        <v>116.17</v>
      </c>
      <c r="AC28">
        <v>220.07</v>
      </c>
      <c r="AD28">
        <v>103.9</v>
      </c>
      <c r="AE28">
        <v>48.6</v>
      </c>
      <c r="AF28">
        <v>53.97</v>
      </c>
      <c r="AG28">
        <v>84.970477724100917</v>
      </c>
      <c r="AH28">
        <v>85.077186963979415</v>
      </c>
      <c r="AI28">
        <v>48.078380057061295</v>
      </c>
      <c r="AJ28">
        <v>98.32264900980239</v>
      </c>
      <c r="AK28">
        <v>96.358056369068464</v>
      </c>
      <c r="AL28">
        <v>116.45766407284739</v>
      </c>
      <c r="AM28">
        <v>72.628804240117589</v>
      </c>
      <c r="AN28">
        <v>26.161939284284287</v>
      </c>
      <c r="AO28">
        <v>23.394575204027017</v>
      </c>
      <c r="AP28">
        <v>163.9</v>
      </c>
      <c r="AQ28">
        <v>-6.9</v>
      </c>
      <c r="AR28">
        <v>550</v>
      </c>
    </row>
    <row r="29" spans="1:44">
      <c r="A29" t="s">
        <v>30</v>
      </c>
      <c r="B29">
        <v>75.226908702616129</v>
      </c>
      <c r="C29">
        <v>81.225554106910039</v>
      </c>
      <c r="D29">
        <v>64.17977528089888</v>
      </c>
      <c r="E29">
        <v>75.592286501377401</v>
      </c>
      <c r="F29">
        <v>66.461392704879202</v>
      </c>
      <c r="G29">
        <v>2247.83</v>
      </c>
      <c r="H29">
        <v>2700.41</v>
      </c>
      <c r="I29">
        <v>2768.78</v>
      </c>
      <c r="J29">
        <v>8634.61</v>
      </c>
      <c r="K29">
        <v>8841.1200000000008</v>
      </c>
      <c r="L29">
        <v>56.583100000000002</v>
      </c>
      <c r="M29">
        <v>42.56</v>
      </c>
      <c r="N29">
        <v>69.717500000000001</v>
      </c>
      <c r="O29">
        <v>29.621300000000002</v>
      </c>
      <c r="P29">
        <v>23.932500000000001</v>
      </c>
      <c r="Q29">
        <v>3671</v>
      </c>
      <c r="R29">
        <v>1506.72</v>
      </c>
      <c r="S29">
        <v>4352.6499999999996</v>
      </c>
      <c r="T29">
        <v>84.69</v>
      </c>
      <c r="V29">
        <v>10</v>
      </c>
      <c r="W29">
        <v>9</v>
      </c>
      <c r="Y29">
        <v>12.75</v>
      </c>
      <c r="Z29">
        <v>6.02</v>
      </c>
      <c r="AA29">
        <v>6.9320000000000004</v>
      </c>
      <c r="AB29">
        <v>105.23</v>
      </c>
      <c r="AC29">
        <v>190.66</v>
      </c>
      <c r="AD29">
        <v>85.43</v>
      </c>
      <c r="AE29">
        <v>61.55</v>
      </c>
      <c r="AF29">
        <v>19.7</v>
      </c>
      <c r="AG29">
        <v>86.956521739130437</v>
      </c>
      <c r="AH29">
        <v>86.049170954831325</v>
      </c>
      <c r="AI29">
        <v>47.386836432376931</v>
      </c>
      <c r="AJ29">
        <v>95.266095743547154</v>
      </c>
      <c r="AK29">
        <v>93.368153405964861</v>
      </c>
      <c r="AL29">
        <v>112.7858665943571</v>
      </c>
      <c r="AM29">
        <v>71.23885649103201</v>
      </c>
      <c r="AN29">
        <v>26.368942414788073</v>
      </c>
      <c r="AO29">
        <v>23.841249993940821</v>
      </c>
      <c r="AP29">
        <v>278.39999999999998</v>
      </c>
      <c r="AQ29">
        <v>-8.1999999999999993</v>
      </c>
      <c r="AR29">
        <v>550</v>
      </c>
    </row>
    <row r="30" spans="1:44">
      <c r="A30" t="s">
        <v>31</v>
      </c>
      <c r="B30">
        <v>75.06673785371062</v>
      </c>
      <c r="C30">
        <v>78.226857887874829</v>
      </c>
      <c r="D30">
        <v>64.269662921348313</v>
      </c>
      <c r="E30">
        <v>75.757575757575765</v>
      </c>
      <c r="F30">
        <v>66.319279962103266</v>
      </c>
      <c r="G30">
        <v>2223.66</v>
      </c>
      <c r="H30">
        <v>2676.56</v>
      </c>
      <c r="I30">
        <v>2745.68</v>
      </c>
      <c r="J30">
        <v>8832.76</v>
      </c>
      <c r="K30">
        <v>9041.7999999999993</v>
      </c>
      <c r="L30">
        <v>56.565899999999999</v>
      </c>
      <c r="M30">
        <v>42.540500000000002</v>
      </c>
      <c r="N30">
        <v>70.596500000000006</v>
      </c>
      <c r="O30">
        <v>29.815100000000001</v>
      </c>
      <c r="P30">
        <v>24.155000000000001</v>
      </c>
      <c r="Q30">
        <v>3646.22</v>
      </c>
      <c r="R30">
        <v>1406.36</v>
      </c>
      <c r="S30">
        <v>4355.75</v>
      </c>
      <c r="T30">
        <v>82</v>
      </c>
      <c r="V30">
        <v>11</v>
      </c>
      <c r="W30">
        <v>9</v>
      </c>
      <c r="Y30">
        <v>12.75</v>
      </c>
      <c r="Z30">
        <v>7.59</v>
      </c>
      <c r="AA30">
        <v>10.053900000000001</v>
      </c>
      <c r="AB30">
        <v>132</v>
      </c>
      <c r="AC30">
        <v>182.73</v>
      </c>
      <c r="AD30">
        <v>50.73</v>
      </c>
      <c r="AE30">
        <v>-2.57</v>
      </c>
      <c r="AF30">
        <v>11</v>
      </c>
      <c r="AG30">
        <v>85.29253891572732</v>
      </c>
      <c r="AH30">
        <v>86.049170954831325</v>
      </c>
      <c r="AI30">
        <v>46.053849414441487</v>
      </c>
      <c r="AJ30">
        <v>90.692585255869133</v>
      </c>
      <c r="AK30">
        <v>88.059967799837594</v>
      </c>
      <c r="AL30">
        <v>114.99408991921358</v>
      </c>
      <c r="AM30">
        <v>71.024855210492049</v>
      </c>
      <c r="AN30">
        <v>25.662937857559342</v>
      </c>
      <c r="AO30">
        <v>23.440020460086004</v>
      </c>
      <c r="AP30">
        <v>243.8</v>
      </c>
      <c r="AQ30">
        <v>-2.4</v>
      </c>
      <c r="AR30">
        <v>550</v>
      </c>
    </row>
    <row r="31" spans="1:44">
      <c r="A31" t="s">
        <v>32</v>
      </c>
      <c r="B31">
        <v>75.173518419647635</v>
      </c>
      <c r="C31">
        <v>73.728813559322035</v>
      </c>
      <c r="D31">
        <v>65.033707865168537</v>
      </c>
      <c r="E31">
        <v>70.633608815426996</v>
      </c>
      <c r="F31">
        <v>66.177167219327316</v>
      </c>
      <c r="G31">
        <v>2250.81</v>
      </c>
      <c r="H31">
        <v>2732.76</v>
      </c>
      <c r="I31">
        <v>2801.05</v>
      </c>
      <c r="J31">
        <v>9011.5</v>
      </c>
      <c r="K31">
        <v>9221.6200000000008</v>
      </c>
      <c r="L31">
        <v>58.462000000000003</v>
      </c>
      <c r="M31">
        <v>42.489899999999999</v>
      </c>
      <c r="N31">
        <v>72.542600000000007</v>
      </c>
      <c r="O31">
        <v>31.497400000000003</v>
      </c>
      <c r="P31">
        <v>25.343800000000002</v>
      </c>
      <c r="Q31">
        <v>3676.72</v>
      </c>
      <c r="R31">
        <v>1364.2</v>
      </c>
      <c r="S31">
        <v>4425.9799999999996</v>
      </c>
      <c r="T31">
        <v>81.819999999999993</v>
      </c>
      <c r="V31">
        <v>11</v>
      </c>
      <c r="W31">
        <v>9</v>
      </c>
      <c r="Y31">
        <v>12.75</v>
      </c>
      <c r="Z31">
        <v>8.41</v>
      </c>
      <c r="AA31">
        <v>9.1649999999999991</v>
      </c>
      <c r="AB31">
        <v>133.06</v>
      </c>
      <c r="AC31">
        <v>242.31</v>
      </c>
      <c r="AD31">
        <v>109.25</v>
      </c>
      <c r="AE31">
        <v>47.71</v>
      </c>
      <c r="AF31">
        <v>59.31</v>
      </c>
      <c r="AG31">
        <v>86.366076221148688</v>
      </c>
      <c r="AH31">
        <v>86.220697541452253</v>
      </c>
      <c r="AI31">
        <v>47.029717144463909</v>
      </c>
      <c r="AJ31">
        <v>88.942390308916217</v>
      </c>
      <c r="AK31">
        <v>86.510768439459554</v>
      </c>
      <c r="AL31">
        <v>111.38851899529502</v>
      </c>
      <c r="AM31">
        <v>70.538335837533978</v>
      </c>
      <c r="AN31">
        <v>27.865853749274297</v>
      </c>
      <c r="AO31">
        <v>25.882350057454143</v>
      </c>
      <c r="AP31">
        <v>196.5</v>
      </c>
      <c r="AQ31">
        <v>14.8</v>
      </c>
      <c r="AR31">
        <v>550</v>
      </c>
    </row>
    <row r="32" spans="1:44">
      <c r="A32" t="s">
        <v>33</v>
      </c>
      <c r="B32">
        <v>75.814201815269627</v>
      </c>
      <c r="C32">
        <v>81.486310299869615</v>
      </c>
      <c r="D32">
        <v>62.157303370786522</v>
      </c>
      <c r="E32">
        <v>71.239669421487605</v>
      </c>
      <c r="F32">
        <v>64.42444339175745</v>
      </c>
      <c r="G32">
        <v>2380.25</v>
      </c>
      <c r="H32">
        <v>2781.41</v>
      </c>
      <c r="I32">
        <v>2849.83</v>
      </c>
      <c r="J32">
        <v>9150.11</v>
      </c>
      <c r="K32">
        <v>9362.2099999999991</v>
      </c>
      <c r="L32">
        <v>59.671800000000005</v>
      </c>
      <c r="M32">
        <v>42.369300000000003</v>
      </c>
      <c r="N32">
        <v>71.042900000000003</v>
      </c>
      <c r="O32">
        <v>36.6601</v>
      </c>
      <c r="P32">
        <v>25.63</v>
      </c>
      <c r="Q32">
        <v>3724.74</v>
      </c>
      <c r="R32">
        <v>1488.69</v>
      </c>
      <c r="S32">
        <v>4504.75</v>
      </c>
      <c r="T32">
        <v>82.28</v>
      </c>
      <c r="V32">
        <v>11</v>
      </c>
      <c r="W32">
        <v>9</v>
      </c>
      <c r="Y32">
        <v>12.75</v>
      </c>
      <c r="Z32">
        <v>8.42</v>
      </c>
      <c r="AA32">
        <v>9.6950000000000003</v>
      </c>
      <c r="AB32">
        <v>153.86000000000001</v>
      </c>
      <c r="AC32">
        <v>180.38</v>
      </c>
      <c r="AD32">
        <v>26.52</v>
      </c>
      <c r="AE32">
        <v>12.02</v>
      </c>
      <c r="AF32">
        <v>-11.49</v>
      </c>
      <c r="AG32">
        <v>90.338164251207729</v>
      </c>
      <c r="AH32">
        <v>87.192681532304164</v>
      </c>
      <c r="AI32">
        <v>45.943753800355914</v>
      </c>
      <c r="AJ32">
        <v>89.699759179137075</v>
      </c>
      <c r="AK32">
        <v>87.619253591320216</v>
      </c>
      <c r="AL32">
        <v>108.90475841995337</v>
      </c>
      <c r="AM32">
        <v>67.546154219384363</v>
      </c>
      <c r="AN32">
        <v>26.792784669750265</v>
      </c>
      <c r="AO32">
        <v>24.885605576706912</v>
      </c>
      <c r="AP32">
        <v>107.4</v>
      </c>
      <c r="AQ32">
        <v>57.4</v>
      </c>
      <c r="AR32">
        <v>550</v>
      </c>
    </row>
    <row r="33" spans="1:44">
      <c r="A33" t="s">
        <v>34</v>
      </c>
      <c r="B33">
        <v>76.134543513080615</v>
      </c>
      <c r="C33">
        <v>81.747066492829205</v>
      </c>
      <c r="D33">
        <v>67.865168539325836</v>
      </c>
      <c r="E33">
        <v>72.947658402203857</v>
      </c>
      <c r="F33">
        <v>69.351018474656556</v>
      </c>
      <c r="G33">
        <v>2420.31</v>
      </c>
      <c r="H33">
        <v>2777.44</v>
      </c>
      <c r="I33">
        <v>2845.34</v>
      </c>
      <c r="J33">
        <v>9192.2000000000007</v>
      </c>
      <c r="K33">
        <v>9407.19</v>
      </c>
      <c r="L33">
        <v>58.836600000000004</v>
      </c>
      <c r="M33">
        <v>42.629400000000004</v>
      </c>
      <c r="N33">
        <v>70.407700000000006</v>
      </c>
      <c r="O33">
        <v>34.441500000000005</v>
      </c>
      <c r="P33">
        <v>24.913800000000002</v>
      </c>
      <c r="Q33">
        <v>3789.62</v>
      </c>
      <c r="R33">
        <v>1514.53</v>
      </c>
      <c r="S33">
        <v>4498.45</v>
      </c>
      <c r="T33">
        <v>83.02</v>
      </c>
      <c r="V33">
        <v>11</v>
      </c>
      <c r="W33">
        <v>9</v>
      </c>
      <c r="Y33">
        <v>12.75</v>
      </c>
      <c r="Z33">
        <v>8</v>
      </c>
      <c r="AA33">
        <v>9.4779999999999998</v>
      </c>
      <c r="AB33">
        <v>107.35</v>
      </c>
      <c r="AC33">
        <v>187.78</v>
      </c>
      <c r="AD33">
        <v>80.430000000000007</v>
      </c>
      <c r="AE33">
        <v>46.54</v>
      </c>
      <c r="AF33">
        <v>24.38</v>
      </c>
      <c r="AG33">
        <v>91.626409017713357</v>
      </c>
      <c r="AH33">
        <v>86.735277301315023</v>
      </c>
      <c r="AI33">
        <v>44.547334229035755</v>
      </c>
      <c r="AJ33">
        <v>89.894090883017867</v>
      </c>
      <c r="AK33">
        <v>87.754690158975663</v>
      </c>
      <c r="AL33">
        <v>109.64274694125336</v>
      </c>
      <c r="AM33">
        <v>67.377651214430529</v>
      </c>
      <c r="AN33">
        <v>24.571323545094543</v>
      </c>
      <c r="AO33">
        <v>22.30776737835178</v>
      </c>
      <c r="AP33">
        <v>39.299999999999997</v>
      </c>
      <c r="AQ33">
        <v>54.4</v>
      </c>
      <c r="AR33">
        <v>550</v>
      </c>
    </row>
    <row r="34" spans="1:44">
      <c r="A34" t="s">
        <v>35</v>
      </c>
      <c r="B34">
        <v>75.86759209823812</v>
      </c>
      <c r="C34">
        <v>87.222946544980445</v>
      </c>
      <c r="D34">
        <v>70.741573033707866</v>
      </c>
      <c r="E34">
        <v>79.944903581267212</v>
      </c>
      <c r="F34">
        <v>72.809095215537653</v>
      </c>
      <c r="G34">
        <v>2378.7399999999998</v>
      </c>
      <c r="H34">
        <v>2809.6</v>
      </c>
      <c r="I34">
        <v>2878.3</v>
      </c>
      <c r="J34">
        <v>9236.98</v>
      </c>
      <c r="K34">
        <v>9455.7099999999991</v>
      </c>
      <c r="L34">
        <v>59.813100000000006</v>
      </c>
      <c r="M34">
        <v>42.480900000000005</v>
      </c>
      <c r="N34">
        <v>70.701400000000007</v>
      </c>
      <c r="O34">
        <v>37.468600000000002</v>
      </c>
      <c r="P34">
        <v>25.293800000000001</v>
      </c>
      <c r="Q34">
        <v>3800.46</v>
      </c>
      <c r="R34">
        <v>1492.62</v>
      </c>
      <c r="S34">
        <v>4529</v>
      </c>
      <c r="T34">
        <v>83.47</v>
      </c>
      <c r="V34">
        <v>11</v>
      </c>
      <c r="W34">
        <v>9</v>
      </c>
      <c r="Y34">
        <v>12.75</v>
      </c>
      <c r="Z34">
        <v>8.33</v>
      </c>
      <c r="AA34">
        <v>9.3558000000000003</v>
      </c>
      <c r="AB34">
        <v>176.48</v>
      </c>
      <c r="AC34">
        <v>220.89</v>
      </c>
      <c r="AD34">
        <v>44.41</v>
      </c>
      <c r="AE34">
        <v>11.64</v>
      </c>
      <c r="AF34">
        <v>-5.89</v>
      </c>
      <c r="AG34">
        <v>88.298443370907137</v>
      </c>
      <c r="AH34">
        <v>86.67810177244138</v>
      </c>
      <c r="AI34">
        <v>42.290179304856203</v>
      </c>
      <c r="AJ34">
        <v>87.027326847046382</v>
      </c>
      <c r="AK34">
        <v>84.666503397995129</v>
      </c>
      <c r="AL34">
        <v>108.81992034558495</v>
      </c>
      <c r="AM34">
        <v>66.544028046949236</v>
      </c>
      <c r="AN34">
        <v>22.079064968199987</v>
      </c>
      <c r="AO34">
        <v>19.536435904847078</v>
      </c>
      <c r="AP34">
        <v>10.3</v>
      </c>
      <c r="AQ34">
        <v>-19.2</v>
      </c>
      <c r="AR34">
        <v>550</v>
      </c>
    </row>
    <row r="35" spans="1:44">
      <c r="A35" t="s">
        <v>36</v>
      </c>
      <c r="B35">
        <v>75.226908702616129</v>
      </c>
      <c r="C35">
        <v>88.005215123859188</v>
      </c>
      <c r="D35">
        <v>71.460674157303373</v>
      </c>
      <c r="E35">
        <v>82.589531680440771</v>
      </c>
      <c r="F35">
        <v>73.709142586451904</v>
      </c>
      <c r="G35">
        <v>2442.6999999999998</v>
      </c>
      <c r="H35">
        <v>2877.19</v>
      </c>
      <c r="I35">
        <v>2944.85</v>
      </c>
      <c r="J35">
        <v>9402.34</v>
      </c>
      <c r="K35">
        <v>9620.0300000000007</v>
      </c>
      <c r="L35">
        <v>59.065200000000004</v>
      </c>
      <c r="M35">
        <v>42.500700000000002</v>
      </c>
      <c r="N35">
        <v>70.008400000000009</v>
      </c>
      <c r="O35">
        <v>36.622100000000003</v>
      </c>
      <c r="P35">
        <v>48.529600000000002</v>
      </c>
      <c r="Q35">
        <v>3830.84</v>
      </c>
      <c r="R35">
        <v>1517.96</v>
      </c>
      <c r="S35">
        <v>4671.88</v>
      </c>
      <c r="T35">
        <v>84.01</v>
      </c>
      <c r="V35">
        <v>11</v>
      </c>
      <c r="W35">
        <v>9</v>
      </c>
      <c r="Y35">
        <v>12.75</v>
      </c>
      <c r="Z35">
        <v>10.040000000000001</v>
      </c>
      <c r="AA35">
        <v>8.8561999999999994</v>
      </c>
      <c r="AB35">
        <v>163.69999999999999</v>
      </c>
      <c r="AC35">
        <v>265.56</v>
      </c>
      <c r="AD35">
        <v>101.86</v>
      </c>
      <c r="AE35">
        <v>71.06</v>
      </c>
      <c r="AF35">
        <v>-29.71</v>
      </c>
      <c r="AG35">
        <v>83.843263553408477</v>
      </c>
      <c r="AH35">
        <v>86.563750714694109</v>
      </c>
      <c r="AI35">
        <v>43.370550335019999</v>
      </c>
      <c r="AJ35">
        <v>88.233500555298846</v>
      </c>
      <c r="AK35">
        <v>86.203460740996007</v>
      </c>
      <c r="AL35">
        <v>106.97265382689521</v>
      </c>
      <c r="AM35">
        <v>66.519183698644667</v>
      </c>
      <c r="AN35">
        <v>23.444125164311099</v>
      </c>
      <c r="AO35">
        <v>21.221537289749264</v>
      </c>
      <c r="AP35">
        <v>13.7</v>
      </c>
      <c r="AQ35">
        <v>-46.8</v>
      </c>
      <c r="AR35">
        <v>550</v>
      </c>
    </row>
    <row r="36" spans="1:44">
      <c r="A36" t="s">
        <v>37</v>
      </c>
      <c r="B36">
        <v>75.493860117458624</v>
      </c>
      <c r="C36">
        <v>81.29074315514994</v>
      </c>
      <c r="D36">
        <v>69.438202247191015</v>
      </c>
      <c r="E36">
        <v>74.545454545454561</v>
      </c>
      <c r="F36">
        <v>70.772145902415915</v>
      </c>
      <c r="G36">
        <v>2486.88</v>
      </c>
      <c r="H36">
        <v>2902.45</v>
      </c>
      <c r="I36">
        <v>2969.94</v>
      </c>
      <c r="J36">
        <v>9511.9699999999993</v>
      </c>
      <c r="K36">
        <v>9729.9599999999991</v>
      </c>
      <c r="L36">
        <v>57.872199999999999</v>
      </c>
      <c r="M36">
        <v>42.489899999999999</v>
      </c>
      <c r="N36">
        <v>68.474400000000003</v>
      </c>
      <c r="O36">
        <v>35.001400000000004</v>
      </c>
      <c r="P36">
        <v>46.7333</v>
      </c>
      <c r="Q36">
        <v>3872.07</v>
      </c>
      <c r="R36">
        <v>1543.7</v>
      </c>
      <c r="S36">
        <v>4742.3599999999997</v>
      </c>
      <c r="T36">
        <v>85.04</v>
      </c>
      <c r="V36">
        <v>11</v>
      </c>
      <c r="W36">
        <v>9</v>
      </c>
      <c r="Y36">
        <v>12.75</v>
      </c>
      <c r="Z36">
        <v>8.86</v>
      </c>
      <c r="AA36">
        <v>9.3993000000000002</v>
      </c>
      <c r="AB36">
        <v>90.67</v>
      </c>
      <c r="AC36">
        <v>193.54</v>
      </c>
      <c r="AD36">
        <v>102.87</v>
      </c>
      <c r="AE36">
        <v>88.54</v>
      </c>
      <c r="AF36">
        <v>62.73</v>
      </c>
      <c r="AG36">
        <v>83.360171765968872</v>
      </c>
      <c r="AH36">
        <v>85.934819897084054</v>
      </c>
      <c r="AI36">
        <v>41.971597248989532</v>
      </c>
      <c r="AJ36">
        <v>84.011802991765663</v>
      </c>
      <c r="AK36">
        <v>82.007997977525122</v>
      </c>
      <c r="AL36">
        <v>102.50878468822661</v>
      </c>
      <c r="AM36">
        <v>66.519263089209815</v>
      </c>
      <c r="AN36">
        <v>22.467826340083526</v>
      </c>
      <c r="AO36">
        <v>20.135533015154948</v>
      </c>
      <c r="AP36">
        <v>11.2</v>
      </c>
      <c r="AQ36">
        <v>-23.3</v>
      </c>
      <c r="AR36">
        <v>550</v>
      </c>
    </row>
    <row r="37" spans="1:44">
      <c r="A37" t="s">
        <v>38</v>
      </c>
      <c r="B37">
        <v>75.600640683395625</v>
      </c>
      <c r="C37">
        <v>90.743155149934807</v>
      </c>
      <c r="D37">
        <v>74.337078651685388</v>
      </c>
      <c r="E37">
        <v>83.471074380165291</v>
      </c>
      <c r="F37">
        <v>76.361913784936036</v>
      </c>
      <c r="G37">
        <v>2592.85</v>
      </c>
      <c r="H37">
        <v>3090.68</v>
      </c>
      <c r="I37">
        <v>3167.18</v>
      </c>
      <c r="J37">
        <v>9809.6</v>
      </c>
      <c r="K37">
        <v>10039.379999999999</v>
      </c>
      <c r="L37">
        <v>57.613200000000006</v>
      </c>
      <c r="M37">
        <v>42.430399999999999</v>
      </c>
      <c r="N37">
        <v>68.352699999999999</v>
      </c>
      <c r="O37">
        <v>35.326000000000001</v>
      </c>
      <c r="P37">
        <v>45.520800000000001</v>
      </c>
      <c r="Q37">
        <v>3866.77</v>
      </c>
      <c r="R37">
        <v>1525.39</v>
      </c>
      <c r="S37">
        <v>4959.8999999999996</v>
      </c>
      <c r="T37">
        <v>122.26</v>
      </c>
      <c r="V37">
        <v>10.5</v>
      </c>
      <c r="W37">
        <v>8</v>
      </c>
      <c r="Y37">
        <v>12</v>
      </c>
      <c r="Z37">
        <v>8.49</v>
      </c>
      <c r="AA37">
        <v>8.7012999999999998</v>
      </c>
      <c r="AB37">
        <v>346.13</v>
      </c>
      <c r="AC37">
        <v>540.27</v>
      </c>
      <c r="AD37">
        <v>194.14</v>
      </c>
      <c r="AE37">
        <v>145.81</v>
      </c>
      <c r="AF37">
        <v>33.799999999999997</v>
      </c>
      <c r="AG37">
        <v>83.843263553408477</v>
      </c>
      <c r="AH37">
        <v>86.049170954831325</v>
      </c>
      <c r="AI37">
        <v>43.893578651415105</v>
      </c>
      <c r="AJ37">
        <v>82.016536312627494</v>
      </c>
      <c r="AK37">
        <v>80.176330935174974</v>
      </c>
      <c r="AL37">
        <v>99.003341387256668</v>
      </c>
      <c r="AM37">
        <v>67.504869206553096</v>
      </c>
      <c r="AN37">
        <v>25.813950031418482</v>
      </c>
      <c r="AO37">
        <v>24.086170520646061</v>
      </c>
      <c r="AP37">
        <v>8.8000000000000007</v>
      </c>
      <c r="AQ37">
        <v>-86.5</v>
      </c>
      <c r="AR37">
        <v>550</v>
      </c>
    </row>
    <row r="38" spans="1:44">
      <c r="A38" t="s">
        <v>39</v>
      </c>
      <c r="B38">
        <v>76.027762947143628</v>
      </c>
      <c r="C38">
        <v>75.945241199478488</v>
      </c>
      <c r="D38">
        <v>67.955056179775269</v>
      </c>
      <c r="E38">
        <v>80.275482093663911</v>
      </c>
      <c r="F38">
        <v>69.635243960208427</v>
      </c>
      <c r="G38">
        <v>2598.9699999999998</v>
      </c>
      <c r="H38">
        <v>3107.82</v>
      </c>
      <c r="I38">
        <v>3177.25</v>
      </c>
      <c r="J38">
        <v>9941.6</v>
      </c>
      <c r="K38">
        <v>10167.39</v>
      </c>
      <c r="L38">
        <v>57.932000000000002</v>
      </c>
      <c r="M38">
        <v>42.819200000000002</v>
      </c>
      <c r="N38">
        <v>69.141900000000007</v>
      </c>
      <c r="O38">
        <v>35.927300000000002</v>
      </c>
      <c r="P38">
        <v>45.4649</v>
      </c>
      <c r="Q38">
        <v>4000.1</v>
      </c>
      <c r="R38">
        <v>1559.63</v>
      </c>
      <c r="S38">
        <v>4937.34</v>
      </c>
      <c r="T38">
        <v>102.69</v>
      </c>
      <c r="V38">
        <v>10.5</v>
      </c>
      <c r="W38">
        <v>8</v>
      </c>
      <c r="Y38">
        <v>12.25</v>
      </c>
      <c r="Z38">
        <v>8.02</v>
      </c>
      <c r="AA38">
        <v>8.6062999999999992</v>
      </c>
      <c r="AB38">
        <v>0.82</v>
      </c>
      <c r="AC38">
        <v>164.17</v>
      </c>
      <c r="AD38">
        <v>163.35</v>
      </c>
      <c r="AE38">
        <v>140.33000000000001</v>
      </c>
      <c r="AF38">
        <v>108.23</v>
      </c>
      <c r="AG38">
        <v>87.385936661298985</v>
      </c>
      <c r="AH38">
        <v>85.420240137221271</v>
      </c>
      <c r="AI38">
        <v>46.829263859741296</v>
      </c>
      <c r="AJ38">
        <v>81.675619210795617</v>
      </c>
      <c r="AK38">
        <v>80.346642793315937</v>
      </c>
      <c r="AL38">
        <v>93.943306083745611</v>
      </c>
      <c r="AM38">
        <v>67.931080615754198</v>
      </c>
      <c r="AN38">
        <v>30.443288326068355</v>
      </c>
      <c r="AO38">
        <v>29.492167503594271</v>
      </c>
      <c r="AP38">
        <v>19.3</v>
      </c>
      <c r="AQ38">
        <v>-51.4</v>
      </c>
      <c r="AR38">
        <v>580</v>
      </c>
    </row>
    <row r="39" spans="1:44">
      <c r="A39" t="s">
        <v>40</v>
      </c>
      <c r="B39">
        <v>76.24132407901763</v>
      </c>
      <c r="C39">
        <v>81.486310299869615</v>
      </c>
      <c r="D39">
        <v>69.707865168539314</v>
      </c>
      <c r="E39">
        <v>80.550964187327821</v>
      </c>
      <c r="F39">
        <v>71.53008053055423</v>
      </c>
      <c r="G39">
        <v>2614.6799999999998</v>
      </c>
      <c r="H39">
        <v>3137.3</v>
      </c>
      <c r="I39">
        <v>3206.68</v>
      </c>
      <c r="J39">
        <v>10043.58</v>
      </c>
      <c r="K39">
        <v>10272.549999999999</v>
      </c>
      <c r="L39">
        <v>57.814700000000002</v>
      </c>
      <c r="M39">
        <v>42.839400000000005</v>
      </c>
      <c r="N39">
        <v>68.686000000000007</v>
      </c>
      <c r="O39">
        <v>35.301400000000001</v>
      </c>
      <c r="P39">
        <v>44.837000000000003</v>
      </c>
      <c r="Q39">
        <v>4050.48</v>
      </c>
      <c r="R39">
        <v>1551.79</v>
      </c>
      <c r="S39">
        <v>4934.8999999999996</v>
      </c>
      <c r="T39">
        <v>102</v>
      </c>
      <c r="V39">
        <v>10</v>
      </c>
      <c r="W39">
        <v>8</v>
      </c>
      <c r="Y39">
        <v>12.25</v>
      </c>
      <c r="Z39">
        <v>8.76</v>
      </c>
      <c r="AA39">
        <v>8.5911000000000008</v>
      </c>
      <c r="AB39">
        <v>121.74</v>
      </c>
      <c r="AC39">
        <v>178.5</v>
      </c>
      <c r="AD39">
        <v>56.76</v>
      </c>
      <c r="AE39">
        <v>34.65</v>
      </c>
      <c r="AF39">
        <v>-8.77</v>
      </c>
      <c r="AG39">
        <v>86.312399355877616</v>
      </c>
      <c r="AH39">
        <v>87.249857061177806</v>
      </c>
      <c r="AI39">
        <v>47.594204891614638</v>
      </c>
      <c r="AJ39">
        <v>81.61980364215718</v>
      </c>
      <c r="AK39">
        <v>80.477867584841718</v>
      </c>
      <c r="AL39">
        <v>92.160934241482948</v>
      </c>
      <c r="AM39">
        <v>69.361994731807215</v>
      </c>
      <c r="AN39">
        <v>31.255687415560825</v>
      </c>
      <c r="AO39">
        <v>30.222163039117419</v>
      </c>
      <c r="AP39">
        <v>94.9</v>
      </c>
      <c r="AQ39">
        <v>47.5</v>
      </c>
      <c r="AR39">
        <v>580</v>
      </c>
    </row>
    <row r="40" spans="1:44">
      <c r="A40" t="s">
        <v>41</v>
      </c>
      <c r="B40">
        <v>76.508275493860125</v>
      </c>
      <c r="C40">
        <v>78.422425032594518</v>
      </c>
      <c r="D40">
        <v>67.640449438202239</v>
      </c>
      <c r="E40">
        <v>77.465564738292017</v>
      </c>
      <c r="F40">
        <v>69.30364756039792</v>
      </c>
      <c r="G40">
        <v>2591.77</v>
      </c>
      <c r="H40">
        <v>3138.52</v>
      </c>
      <c r="I40">
        <v>3208.32</v>
      </c>
      <c r="J40">
        <v>10106.82</v>
      </c>
      <c r="K40">
        <v>10339.549999999999</v>
      </c>
      <c r="L40">
        <v>57.923300000000005</v>
      </c>
      <c r="M40">
        <v>43.359500000000004</v>
      </c>
      <c r="N40">
        <v>68.245400000000004</v>
      </c>
      <c r="O40">
        <v>35.858400000000003</v>
      </c>
      <c r="P40">
        <v>44.816900000000004</v>
      </c>
      <c r="Q40">
        <v>4105.8999999999996</v>
      </c>
      <c r="R40">
        <v>1559.68</v>
      </c>
      <c r="S40">
        <v>4901.28</v>
      </c>
      <c r="T40">
        <v>93.32</v>
      </c>
      <c r="V40">
        <v>10</v>
      </c>
      <c r="W40">
        <v>8</v>
      </c>
      <c r="Y40">
        <v>12</v>
      </c>
      <c r="Z40">
        <v>8.1</v>
      </c>
      <c r="AA40">
        <v>8.7260000000000009</v>
      </c>
      <c r="AB40">
        <v>128.87</v>
      </c>
      <c r="AC40">
        <v>243.88</v>
      </c>
      <c r="AD40">
        <v>115.01</v>
      </c>
      <c r="AE40">
        <v>73.19</v>
      </c>
      <c r="AF40">
        <v>62.4</v>
      </c>
      <c r="AG40">
        <v>87.439613526570056</v>
      </c>
      <c r="AH40">
        <v>85.934819897084054</v>
      </c>
      <c r="AI40">
        <v>47.370185784683301</v>
      </c>
      <c r="AJ40">
        <v>80.196357437877069</v>
      </c>
      <c r="AK40">
        <v>78.94884022917492</v>
      </c>
      <c r="AL40">
        <v>91.712100143077151</v>
      </c>
      <c r="AM40">
        <v>68.599932727108552</v>
      </c>
      <c r="AN40">
        <v>31.540878742381167</v>
      </c>
      <c r="AO40">
        <v>30.45069308171497</v>
      </c>
      <c r="AP40">
        <v>169.9</v>
      </c>
      <c r="AQ40">
        <v>1.2</v>
      </c>
      <c r="AR40">
        <v>580</v>
      </c>
    </row>
    <row r="41" spans="1:44">
      <c r="A41" t="s">
        <v>42</v>
      </c>
      <c r="B41">
        <v>76.721836625734113</v>
      </c>
      <c r="C41">
        <v>81.225554106910039</v>
      </c>
      <c r="D41">
        <v>68.584269662921344</v>
      </c>
      <c r="E41">
        <v>80.275482093663911</v>
      </c>
      <c r="F41">
        <v>70.582662245381329</v>
      </c>
      <c r="G41">
        <v>2560.17</v>
      </c>
      <c r="H41">
        <v>3089.96</v>
      </c>
      <c r="I41">
        <v>3160.58</v>
      </c>
      <c r="J41">
        <v>10233.540000000001</v>
      </c>
      <c r="K41">
        <v>10469.92</v>
      </c>
      <c r="L41">
        <v>59.056699999999999</v>
      </c>
      <c r="M41">
        <v>43.29</v>
      </c>
      <c r="N41">
        <v>69.905600000000007</v>
      </c>
      <c r="O41">
        <v>37.5749</v>
      </c>
      <c r="P41">
        <v>46.429600000000001</v>
      </c>
      <c r="Q41">
        <v>4183.53</v>
      </c>
      <c r="R41">
        <v>1562.63</v>
      </c>
      <c r="S41">
        <v>4988.1899999999996</v>
      </c>
      <c r="T41">
        <v>92.31</v>
      </c>
      <c r="V41">
        <v>10</v>
      </c>
      <c r="W41">
        <v>8</v>
      </c>
      <c r="Y41">
        <v>12</v>
      </c>
      <c r="Z41">
        <v>8.2100000000000009</v>
      </c>
      <c r="AA41">
        <v>8.7463999999999995</v>
      </c>
      <c r="AB41">
        <v>107.35</v>
      </c>
      <c r="AC41">
        <v>231.54</v>
      </c>
      <c r="AD41">
        <v>124.19</v>
      </c>
      <c r="AE41">
        <v>92.14</v>
      </c>
      <c r="AF41">
        <v>43.97</v>
      </c>
      <c r="AG41">
        <v>88.727858293075684</v>
      </c>
      <c r="AH41">
        <v>85.648942252715841</v>
      </c>
      <c r="AI41">
        <v>49.743023856392156</v>
      </c>
      <c r="AJ41">
        <v>76.984147415176665</v>
      </c>
      <c r="AK41">
        <v>76.044301884049702</v>
      </c>
      <c r="AL41">
        <v>85.659794727769736</v>
      </c>
      <c r="AM41">
        <v>70.875317355533198</v>
      </c>
      <c r="AN41">
        <v>35.583997979275864</v>
      </c>
      <c r="AO41">
        <v>35.167750040481529</v>
      </c>
      <c r="AP41">
        <v>261.7</v>
      </c>
      <c r="AQ41">
        <v>-15.5</v>
      </c>
      <c r="AR41">
        <v>580</v>
      </c>
    </row>
    <row r="42" spans="1:44">
      <c r="A42" t="s">
        <v>43</v>
      </c>
      <c r="B42">
        <v>77.20234917245061</v>
      </c>
      <c r="C42">
        <v>79.921773142112116</v>
      </c>
      <c r="D42">
        <v>69.033707865168537</v>
      </c>
      <c r="E42">
        <v>84.022038567493112</v>
      </c>
      <c r="F42">
        <v>71.151113216485072</v>
      </c>
      <c r="G42">
        <v>2541.09</v>
      </c>
      <c r="H42">
        <v>3078.54</v>
      </c>
      <c r="I42">
        <v>3149.97</v>
      </c>
      <c r="J42">
        <v>10317.74</v>
      </c>
      <c r="K42">
        <v>10557.7</v>
      </c>
      <c r="L42">
        <v>59.561500000000002</v>
      </c>
      <c r="M42">
        <v>43.480200000000004</v>
      </c>
      <c r="N42">
        <v>69.3001</v>
      </c>
      <c r="O42">
        <v>39.265000000000001</v>
      </c>
      <c r="P42">
        <v>45.766600000000004</v>
      </c>
      <c r="Q42">
        <v>4194.09</v>
      </c>
      <c r="R42">
        <v>1506.67</v>
      </c>
      <c r="S42">
        <v>5014.97</v>
      </c>
      <c r="T42">
        <v>95.94</v>
      </c>
      <c r="V42">
        <v>10</v>
      </c>
      <c r="W42">
        <v>8</v>
      </c>
      <c r="Y42">
        <v>12.25</v>
      </c>
      <c r="Z42">
        <v>9.3800000000000008</v>
      </c>
      <c r="AA42">
        <v>9.1678999999999995</v>
      </c>
      <c r="AB42">
        <v>177.5</v>
      </c>
      <c r="AC42">
        <v>199.45</v>
      </c>
      <c r="AD42">
        <v>21.95</v>
      </c>
      <c r="AE42">
        <v>-6.19</v>
      </c>
      <c r="AF42">
        <v>-30.19</v>
      </c>
      <c r="AG42">
        <v>90.606548577563075</v>
      </c>
      <c r="AH42">
        <v>86.163522012578611</v>
      </c>
      <c r="AI42">
        <v>52.212857224849785</v>
      </c>
      <c r="AJ42">
        <v>79.921129225700923</v>
      </c>
      <c r="AK42">
        <v>79.595894350548292</v>
      </c>
      <c r="AL42">
        <v>82.923349247108106</v>
      </c>
      <c r="AM42">
        <v>72.388406858487571</v>
      </c>
      <c r="AN42">
        <v>38.194957496449376</v>
      </c>
      <c r="AO42">
        <v>37.922004232259958</v>
      </c>
      <c r="AP42">
        <v>213.2</v>
      </c>
      <c r="AQ42">
        <v>-21</v>
      </c>
      <c r="AR42">
        <v>580</v>
      </c>
    </row>
    <row r="43" spans="1:44">
      <c r="A43" t="s">
        <v>44</v>
      </c>
      <c r="B43">
        <v>77.57608115323012</v>
      </c>
      <c r="C43">
        <v>77.574967405475874</v>
      </c>
      <c r="D43">
        <v>69.213483146067418</v>
      </c>
      <c r="E43">
        <v>82.424242424242422</v>
      </c>
      <c r="F43">
        <v>71.009000473709136</v>
      </c>
      <c r="G43">
        <v>2550.0500000000002</v>
      </c>
      <c r="H43">
        <v>3122.85</v>
      </c>
      <c r="I43">
        <v>3195.38</v>
      </c>
      <c r="J43">
        <v>10504.31</v>
      </c>
      <c r="K43">
        <v>10748.28</v>
      </c>
      <c r="L43">
        <v>60.180100000000003</v>
      </c>
      <c r="M43">
        <v>43.609100000000005</v>
      </c>
      <c r="N43">
        <v>71.859700000000004</v>
      </c>
      <c r="O43">
        <v>41.035699999999999</v>
      </c>
      <c r="P43">
        <v>45.960100000000004</v>
      </c>
      <c r="Q43">
        <v>4235.43</v>
      </c>
      <c r="R43">
        <v>1509.77</v>
      </c>
      <c r="S43">
        <v>5094.58</v>
      </c>
      <c r="T43">
        <v>97.78</v>
      </c>
      <c r="V43">
        <v>10</v>
      </c>
      <c r="W43">
        <v>8</v>
      </c>
      <c r="Y43">
        <v>12.25</v>
      </c>
      <c r="Z43">
        <v>9.67</v>
      </c>
      <c r="AA43">
        <v>9.1254000000000008</v>
      </c>
      <c r="AB43">
        <v>185.69</v>
      </c>
      <c r="AC43">
        <v>228.38</v>
      </c>
      <c r="AD43">
        <v>42.69</v>
      </c>
      <c r="AE43">
        <v>23.63</v>
      </c>
      <c r="AF43">
        <v>-20.52</v>
      </c>
      <c r="AG43">
        <v>90.016103059581312</v>
      </c>
      <c r="AH43">
        <v>87.364208118925106</v>
      </c>
      <c r="AI43">
        <v>55.07756275593939</v>
      </c>
      <c r="AJ43">
        <v>80.082642503649637</v>
      </c>
      <c r="AK43">
        <v>79.690043559714709</v>
      </c>
      <c r="AL43">
        <v>83.706695457108594</v>
      </c>
      <c r="AM43">
        <v>75.793670965987346</v>
      </c>
      <c r="AN43">
        <v>41.697029825830811</v>
      </c>
      <c r="AO43">
        <v>41.981475277947887</v>
      </c>
      <c r="AP43">
        <v>183</v>
      </c>
      <c r="AQ43">
        <v>-4.8</v>
      </c>
      <c r="AR43">
        <v>580</v>
      </c>
    </row>
    <row r="44" spans="1:44">
      <c r="A44" t="s">
        <v>45</v>
      </c>
      <c r="B44">
        <v>78.430325680726114</v>
      </c>
      <c r="C44">
        <v>80.443285528031296</v>
      </c>
      <c r="D44">
        <v>68</v>
      </c>
      <c r="E44">
        <v>78.292011019283748</v>
      </c>
      <c r="F44">
        <v>69.824727617243013</v>
      </c>
      <c r="G44">
        <v>2659.37</v>
      </c>
      <c r="H44">
        <v>3175.27</v>
      </c>
      <c r="I44">
        <v>3248.35</v>
      </c>
      <c r="J44">
        <v>10623.14</v>
      </c>
      <c r="K44">
        <v>10870.99</v>
      </c>
      <c r="L44">
        <v>59.950900000000004</v>
      </c>
      <c r="M44">
        <v>43.419699999999999</v>
      </c>
      <c r="N44">
        <v>71.1541</v>
      </c>
      <c r="O44">
        <v>41.3035</v>
      </c>
      <c r="P44">
        <v>45.754000000000005</v>
      </c>
      <c r="Q44">
        <v>4326.8500000000004</v>
      </c>
      <c r="R44">
        <v>1585.83</v>
      </c>
      <c r="S44">
        <v>5242.68</v>
      </c>
      <c r="T44">
        <v>115.82</v>
      </c>
      <c r="V44">
        <v>10</v>
      </c>
      <c r="W44">
        <v>8</v>
      </c>
      <c r="Y44">
        <v>12.25</v>
      </c>
      <c r="Z44">
        <v>10.95</v>
      </c>
      <c r="AA44">
        <v>9.7032000000000007</v>
      </c>
      <c r="AB44">
        <v>158.76</v>
      </c>
      <c r="AC44">
        <v>212.14</v>
      </c>
      <c r="AD44">
        <v>53.38</v>
      </c>
      <c r="AE44">
        <v>37.53</v>
      </c>
      <c r="AF44">
        <v>0.6</v>
      </c>
      <c r="AG44">
        <v>90.821256038647334</v>
      </c>
      <c r="AH44">
        <v>88.107489994282432</v>
      </c>
      <c r="AI44">
        <v>55.118378720234837</v>
      </c>
      <c r="AJ44">
        <v>79.325172801875127</v>
      </c>
      <c r="AK44">
        <v>78.355939467257514</v>
      </c>
      <c r="AL44">
        <v>88.272096840198671</v>
      </c>
      <c r="AM44">
        <v>76.379655114500139</v>
      </c>
      <c r="AN44">
        <v>41.813858037084373</v>
      </c>
      <c r="AO44">
        <v>41.658627188739565</v>
      </c>
      <c r="AP44">
        <v>117.2</v>
      </c>
      <c r="AQ44">
        <v>53.4</v>
      </c>
      <c r="AR44">
        <v>580</v>
      </c>
    </row>
    <row r="45" spans="1:44">
      <c r="A45" t="s">
        <v>46</v>
      </c>
      <c r="B45">
        <v>78.483715963694607</v>
      </c>
      <c r="C45">
        <v>81.812255541069092</v>
      </c>
      <c r="D45">
        <v>70.382022471910105</v>
      </c>
      <c r="E45">
        <v>79.11845730027548</v>
      </c>
      <c r="F45">
        <v>72.003789673140687</v>
      </c>
      <c r="G45">
        <v>2630.71</v>
      </c>
      <c r="H45">
        <v>3211.81</v>
      </c>
      <c r="I45">
        <v>3285.26</v>
      </c>
      <c r="J45">
        <v>10701.16</v>
      </c>
      <c r="K45">
        <v>10952.89</v>
      </c>
      <c r="L45">
        <v>59.455600000000004</v>
      </c>
      <c r="M45">
        <v>43.410299999999999</v>
      </c>
      <c r="N45">
        <v>69.599100000000007</v>
      </c>
      <c r="O45">
        <v>42.268799999999999</v>
      </c>
      <c r="P45">
        <v>43.827000000000005</v>
      </c>
      <c r="Q45">
        <v>4334.49</v>
      </c>
      <c r="R45">
        <v>1569.7</v>
      </c>
      <c r="S45">
        <v>5247.2</v>
      </c>
      <c r="T45">
        <v>100.87</v>
      </c>
      <c r="V45">
        <v>9</v>
      </c>
      <c r="W45">
        <v>8</v>
      </c>
      <c r="Y45">
        <v>12.25</v>
      </c>
      <c r="Z45">
        <v>8.07</v>
      </c>
      <c r="AA45">
        <v>8.5906000000000002</v>
      </c>
      <c r="AB45">
        <v>136.11000000000001</v>
      </c>
      <c r="AC45">
        <v>203.37</v>
      </c>
      <c r="AD45">
        <v>67.260000000000005</v>
      </c>
      <c r="AE45">
        <v>59.64</v>
      </c>
      <c r="AF45">
        <v>-6.27</v>
      </c>
      <c r="AG45">
        <v>90.767579173376276</v>
      </c>
      <c r="AH45">
        <v>87.592910234419662</v>
      </c>
      <c r="AI45">
        <v>57.095670898891854</v>
      </c>
      <c r="AJ45">
        <v>79.504275531057928</v>
      </c>
      <c r="AK45">
        <v>78.036372918907134</v>
      </c>
      <c r="AL45">
        <v>93.054380234948709</v>
      </c>
      <c r="AM45">
        <v>76.193179061182704</v>
      </c>
      <c r="AN45">
        <v>44.94955521648906</v>
      </c>
      <c r="AO45">
        <v>45.455512627881355</v>
      </c>
      <c r="AP45">
        <v>20</v>
      </c>
      <c r="AQ45">
        <v>-48.5</v>
      </c>
      <c r="AR45">
        <v>580</v>
      </c>
    </row>
    <row r="46" spans="1:44">
      <c r="A46" t="s">
        <v>47</v>
      </c>
      <c r="B46">
        <v>78.00320341697811</v>
      </c>
      <c r="C46">
        <v>87.8748370273794</v>
      </c>
      <c r="D46">
        <v>77.303370786516851</v>
      </c>
      <c r="E46">
        <v>84.0771349862259</v>
      </c>
      <c r="F46">
        <v>78.68308858360966</v>
      </c>
      <c r="G46">
        <v>2649.31</v>
      </c>
      <c r="H46">
        <v>3315.73</v>
      </c>
      <c r="I46">
        <v>3390.44</v>
      </c>
      <c r="J46">
        <v>10954.61</v>
      </c>
      <c r="K46">
        <v>11212.46</v>
      </c>
      <c r="L46">
        <v>59.6905</v>
      </c>
      <c r="M46">
        <v>43.5199</v>
      </c>
      <c r="N46">
        <v>70.472200000000001</v>
      </c>
      <c r="O46">
        <v>42.612300000000005</v>
      </c>
      <c r="P46">
        <v>43.813500000000005</v>
      </c>
      <c r="Q46">
        <v>4412.25</v>
      </c>
      <c r="R46">
        <v>1572.06</v>
      </c>
      <c r="S46">
        <v>5493.06</v>
      </c>
      <c r="T46">
        <v>90.33</v>
      </c>
      <c r="V46">
        <v>9</v>
      </c>
      <c r="W46">
        <v>8</v>
      </c>
      <c r="Y46">
        <v>12.25</v>
      </c>
      <c r="Z46">
        <v>7.74</v>
      </c>
      <c r="AA46">
        <v>8.2332000000000001</v>
      </c>
      <c r="AB46">
        <v>214.94</v>
      </c>
      <c r="AC46">
        <v>241.17</v>
      </c>
      <c r="AD46">
        <v>26.23</v>
      </c>
      <c r="AE46">
        <v>-5.75</v>
      </c>
      <c r="AF46">
        <v>-36.159999999999997</v>
      </c>
      <c r="AG46">
        <v>87.922705314009661</v>
      </c>
      <c r="AH46">
        <v>86.963979416809593</v>
      </c>
      <c r="AI46">
        <v>58.263952251974388</v>
      </c>
      <c r="AJ46">
        <v>80.511043790222246</v>
      </c>
      <c r="AK46">
        <v>79.212959402807286</v>
      </c>
      <c r="AL46">
        <v>92.4935685288267</v>
      </c>
      <c r="AM46">
        <v>77.069336245605598</v>
      </c>
      <c r="AN46">
        <v>46.250341716852532</v>
      </c>
      <c r="AO46">
        <v>46.910357211404232</v>
      </c>
      <c r="AP46">
        <v>3.7</v>
      </c>
      <c r="AQ46">
        <v>-61.5</v>
      </c>
      <c r="AR46">
        <v>580</v>
      </c>
    </row>
    <row r="47" spans="1:44">
      <c r="A47" t="s">
        <v>48</v>
      </c>
      <c r="B47">
        <v>77.896422851041109</v>
      </c>
      <c r="C47">
        <v>88.331160365058665</v>
      </c>
      <c r="D47">
        <v>75.460674157303373</v>
      </c>
      <c r="E47">
        <v>85.234159779614316</v>
      </c>
      <c r="F47">
        <v>77.309332070108937</v>
      </c>
      <c r="G47">
        <v>2610.7600000000002</v>
      </c>
      <c r="H47">
        <v>3307.25</v>
      </c>
      <c r="I47">
        <v>3381.31</v>
      </c>
      <c r="J47">
        <v>10943.68</v>
      </c>
      <c r="K47">
        <v>11203.06</v>
      </c>
      <c r="L47">
        <v>59.039700000000003</v>
      </c>
      <c r="M47">
        <v>43.639500000000005</v>
      </c>
      <c r="N47">
        <v>70.761400000000009</v>
      </c>
      <c r="O47">
        <v>40.832700000000003</v>
      </c>
      <c r="P47">
        <v>42.821100000000001</v>
      </c>
      <c r="Q47">
        <v>4367.55</v>
      </c>
      <c r="R47">
        <v>1514.35</v>
      </c>
      <c r="S47">
        <v>5516.99</v>
      </c>
      <c r="T47">
        <v>98.06</v>
      </c>
      <c r="V47">
        <v>9</v>
      </c>
      <c r="W47">
        <v>8</v>
      </c>
      <c r="Y47">
        <v>12.25</v>
      </c>
      <c r="Z47">
        <v>7.87</v>
      </c>
      <c r="AA47">
        <v>8.6254000000000008</v>
      </c>
      <c r="AB47">
        <v>155.59</v>
      </c>
      <c r="AC47">
        <v>308.58999999999997</v>
      </c>
      <c r="AD47">
        <v>153</v>
      </c>
      <c r="AE47">
        <v>138.1</v>
      </c>
      <c r="AF47">
        <v>-22.38</v>
      </c>
      <c r="AG47">
        <v>87.332259796027913</v>
      </c>
      <c r="AH47">
        <v>86.44939965694681</v>
      </c>
      <c r="AI47">
        <v>59.464346852208379</v>
      </c>
      <c r="AJ47">
        <v>81.637990356775788</v>
      </c>
      <c r="AK47">
        <v>81.323416867614554</v>
      </c>
      <c r="AL47">
        <v>84.541795881692209</v>
      </c>
      <c r="AM47">
        <v>78.322238337415413</v>
      </c>
      <c r="AN47">
        <v>47.457046579344798</v>
      </c>
      <c r="AO47">
        <v>47.234500130100521</v>
      </c>
      <c r="AP47">
        <v>18.399999999999999</v>
      </c>
      <c r="AQ47">
        <v>-50.2</v>
      </c>
      <c r="AR47">
        <v>580</v>
      </c>
    </row>
    <row r="48" spans="1:44">
      <c r="A48" t="s">
        <v>49</v>
      </c>
      <c r="B48">
        <v>78.163374265883618</v>
      </c>
      <c r="C48">
        <v>84.485006518904825</v>
      </c>
      <c r="D48">
        <v>75.370786516853926</v>
      </c>
      <c r="E48">
        <v>81.101928374655643</v>
      </c>
      <c r="F48">
        <v>76.551397441970622</v>
      </c>
      <c r="G48">
        <v>2664.38</v>
      </c>
      <c r="H48">
        <v>3372.56</v>
      </c>
      <c r="I48">
        <v>3446.77</v>
      </c>
      <c r="J48">
        <v>11111.08</v>
      </c>
      <c r="K48">
        <v>11373.48</v>
      </c>
      <c r="L48">
        <v>58.406000000000006</v>
      </c>
      <c r="M48">
        <v>43.609100000000005</v>
      </c>
      <c r="N48">
        <v>69.637900000000002</v>
      </c>
      <c r="O48">
        <v>39.235700000000001</v>
      </c>
      <c r="P48">
        <v>42.260100000000001</v>
      </c>
      <c r="Q48">
        <v>4374.3599999999997</v>
      </c>
      <c r="R48">
        <v>1482.43</v>
      </c>
      <c r="S48">
        <v>5659.5</v>
      </c>
      <c r="T48">
        <v>132.87</v>
      </c>
      <c r="V48">
        <v>9</v>
      </c>
      <c r="W48">
        <v>8</v>
      </c>
      <c r="Y48">
        <v>12.25</v>
      </c>
      <c r="Z48">
        <v>10.31</v>
      </c>
      <c r="AA48">
        <v>8.7363999999999997</v>
      </c>
      <c r="AB48">
        <v>143.83000000000001</v>
      </c>
      <c r="AC48">
        <v>174.42</v>
      </c>
      <c r="AD48">
        <v>30.59</v>
      </c>
      <c r="AE48">
        <v>5.86</v>
      </c>
      <c r="AF48">
        <v>7.71</v>
      </c>
      <c r="AG48">
        <v>87.922705314009661</v>
      </c>
      <c r="AH48">
        <v>85.534591194968542</v>
      </c>
      <c r="AI48">
        <v>61.757140551995199</v>
      </c>
      <c r="AJ48">
        <v>82.185290066942187</v>
      </c>
      <c r="AK48">
        <v>82.383054488607129</v>
      </c>
      <c r="AL48">
        <v>80.359740743654314</v>
      </c>
      <c r="AM48">
        <v>79.311537113917367</v>
      </c>
      <c r="AN48">
        <v>50.642370883634634</v>
      </c>
      <c r="AO48">
        <v>50.849257187195114</v>
      </c>
      <c r="AP48">
        <v>28.2</v>
      </c>
      <c r="AQ48">
        <v>8.4</v>
      </c>
      <c r="AR48">
        <v>580</v>
      </c>
    </row>
    <row r="49" spans="1:44">
      <c r="A49" t="s">
        <v>50</v>
      </c>
      <c r="B49">
        <v>79.818473037907097</v>
      </c>
      <c r="C49">
        <v>93.350717079530625</v>
      </c>
      <c r="D49">
        <v>81.033707865168537</v>
      </c>
      <c r="E49">
        <v>89.090909090909093</v>
      </c>
      <c r="F49">
        <v>82.66224538133585</v>
      </c>
      <c r="G49">
        <v>2805.5520000000001</v>
      </c>
      <c r="H49">
        <v>3417.96</v>
      </c>
      <c r="I49">
        <v>3497.74</v>
      </c>
      <c r="J49">
        <v>11241.74</v>
      </c>
      <c r="K49">
        <v>11517.3</v>
      </c>
      <c r="L49">
        <v>58.750500000000002</v>
      </c>
      <c r="M49">
        <v>43.6205</v>
      </c>
      <c r="N49">
        <v>69.603999999999999</v>
      </c>
      <c r="O49">
        <v>41.507600000000004</v>
      </c>
      <c r="P49">
        <v>41.846299999999999</v>
      </c>
      <c r="Q49">
        <v>4413.78</v>
      </c>
      <c r="R49">
        <v>1482.64</v>
      </c>
      <c r="S49">
        <v>5865.64</v>
      </c>
      <c r="T49">
        <v>152.69999999999999</v>
      </c>
      <c r="V49">
        <v>9</v>
      </c>
      <c r="W49">
        <v>8</v>
      </c>
      <c r="Y49">
        <v>12.25</v>
      </c>
      <c r="Z49">
        <v>9.39</v>
      </c>
      <c r="AA49">
        <v>10.0878</v>
      </c>
      <c r="AB49">
        <v>402.47</v>
      </c>
      <c r="AC49">
        <v>595.5</v>
      </c>
      <c r="AD49">
        <v>193.03</v>
      </c>
      <c r="AE49">
        <v>83.1</v>
      </c>
      <c r="AF49">
        <v>46.33</v>
      </c>
      <c r="AG49">
        <v>90.606548577563075</v>
      </c>
      <c r="AH49">
        <v>85.591766723842184</v>
      </c>
      <c r="AI49">
        <v>62.20453524273114</v>
      </c>
      <c r="AJ49">
        <v>82.259525362183524</v>
      </c>
      <c r="AK49">
        <v>82.336174723616253</v>
      </c>
      <c r="AL49">
        <v>81.551980553486615</v>
      </c>
      <c r="AM49">
        <v>79.102749668838484</v>
      </c>
      <c r="AN49">
        <v>51.390450601726108</v>
      </c>
      <c r="AO49">
        <v>51.482215469303561</v>
      </c>
      <c r="AP49">
        <v>17.899999999999999</v>
      </c>
      <c r="AQ49">
        <v>-33.4</v>
      </c>
      <c r="AR49">
        <v>580</v>
      </c>
    </row>
    <row r="50" spans="1:44">
      <c r="A50" t="s">
        <v>51</v>
      </c>
      <c r="B50">
        <v>80.993059263214093</v>
      </c>
      <c r="C50">
        <v>79.022164276401568</v>
      </c>
      <c r="D50">
        <v>72.764044943820224</v>
      </c>
      <c r="E50">
        <v>83.250688705234154</v>
      </c>
      <c r="F50">
        <v>74.135480814779712</v>
      </c>
      <c r="G50">
        <v>2776.71</v>
      </c>
      <c r="H50">
        <v>3509.26</v>
      </c>
      <c r="I50">
        <v>3587.31</v>
      </c>
      <c r="J50">
        <v>11540.93</v>
      </c>
      <c r="K50">
        <v>11818.04</v>
      </c>
      <c r="L50">
        <v>57.596700000000006</v>
      </c>
      <c r="M50">
        <v>43.660499999999999</v>
      </c>
      <c r="N50">
        <v>68.591800000000006</v>
      </c>
      <c r="O50">
        <v>41.016600000000004</v>
      </c>
      <c r="P50">
        <v>39.785200000000003</v>
      </c>
      <c r="Q50">
        <v>4606.43</v>
      </c>
      <c r="R50">
        <v>1587.24</v>
      </c>
      <c r="S50">
        <v>5890.03</v>
      </c>
      <c r="T50">
        <v>85.22</v>
      </c>
      <c r="V50">
        <v>8</v>
      </c>
      <c r="W50">
        <v>7</v>
      </c>
      <c r="Y50">
        <v>11.75</v>
      </c>
      <c r="Z50">
        <v>6.79</v>
      </c>
      <c r="AA50">
        <v>8.0695999999999994</v>
      </c>
      <c r="AB50">
        <v>30.5</v>
      </c>
      <c r="AC50">
        <v>158.49</v>
      </c>
      <c r="AD50">
        <v>127.99</v>
      </c>
      <c r="AE50">
        <v>109.64</v>
      </c>
      <c r="AF50">
        <v>66.75</v>
      </c>
      <c r="AG50">
        <v>92.002147074610846</v>
      </c>
      <c r="AH50">
        <v>85.648942252715841</v>
      </c>
      <c r="AI50">
        <v>58.339306639329692</v>
      </c>
      <c r="AJ50">
        <v>84.091117897365564</v>
      </c>
      <c r="AK50">
        <v>84.651519830332091</v>
      </c>
      <c r="AL50">
        <v>78.918087476203524</v>
      </c>
      <c r="AM50">
        <v>77.116254089596154</v>
      </c>
      <c r="AN50">
        <v>45.30363945186123</v>
      </c>
      <c r="AO50">
        <v>43.952058632748695</v>
      </c>
      <c r="AP50">
        <v>34.700000000000003</v>
      </c>
      <c r="AQ50">
        <v>-21.3</v>
      </c>
      <c r="AR50">
        <v>610</v>
      </c>
    </row>
    <row r="51" spans="1:44">
      <c r="A51" t="s">
        <v>52</v>
      </c>
      <c r="B51">
        <v>81.0464495461826</v>
      </c>
      <c r="C51">
        <v>83.63102998696219</v>
      </c>
      <c r="D51">
        <v>74.022471910112358</v>
      </c>
      <c r="E51">
        <v>85.730027548209364</v>
      </c>
      <c r="F51">
        <v>75.793462813832306</v>
      </c>
      <c r="G51">
        <v>2807.39</v>
      </c>
      <c r="H51">
        <v>3528.51</v>
      </c>
      <c r="I51">
        <v>3606.72</v>
      </c>
      <c r="J51">
        <v>11613.94</v>
      </c>
      <c r="K51">
        <v>11893.95</v>
      </c>
      <c r="L51">
        <v>58.846500000000006</v>
      </c>
      <c r="M51">
        <v>44.58</v>
      </c>
      <c r="N51">
        <v>66.5869</v>
      </c>
      <c r="O51">
        <v>41.81</v>
      </c>
      <c r="P51">
        <v>41.3992</v>
      </c>
      <c r="Q51">
        <v>4650.01</v>
      </c>
      <c r="R51">
        <v>1533.79</v>
      </c>
      <c r="S51">
        <v>5914.85</v>
      </c>
      <c r="T51">
        <v>136.66</v>
      </c>
      <c r="V51">
        <v>8</v>
      </c>
      <c r="W51">
        <v>7</v>
      </c>
      <c r="Y51">
        <v>11.75</v>
      </c>
      <c r="Z51">
        <v>7.48</v>
      </c>
      <c r="AA51">
        <v>8.6201000000000008</v>
      </c>
      <c r="AB51">
        <v>127.7</v>
      </c>
      <c r="AC51">
        <v>234.92</v>
      </c>
      <c r="AD51">
        <v>107.22</v>
      </c>
      <c r="AE51">
        <v>74.11</v>
      </c>
      <c r="AF51">
        <v>25.85</v>
      </c>
      <c r="AG51">
        <v>92.431561996779379</v>
      </c>
      <c r="AH51">
        <v>83.704974271012006</v>
      </c>
      <c r="AI51">
        <v>62.484586271052144</v>
      </c>
      <c r="AJ51">
        <v>84.565113377896353</v>
      </c>
      <c r="AK51">
        <v>85.186727290410104</v>
      </c>
      <c r="AL51">
        <v>78.827039523245048</v>
      </c>
      <c r="AM51">
        <v>78.393818885444503</v>
      </c>
      <c r="AN51">
        <v>51.362868634232697</v>
      </c>
      <c r="AO51">
        <v>51.057436619716917</v>
      </c>
      <c r="AP51">
        <v>71.599999999999994</v>
      </c>
      <c r="AQ51">
        <v>22.7</v>
      </c>
      <c r="AR51">
        <v>610</v>
      </c>
    </row>
    <row r="52" spans="1:44">
      <c r="A52" t="s">
        <v>53</v>
      </c>
      <c r="B52">
        <v>81.526962092899083</v>
      </c>
      <c r="C52">
        <v>81.681877444589304</v>
      </c>
      <c r="D52">
        <v>71.775280898876403</v>
      </c>
      <c r="E52">
        <v>81.377410468319553</v>
      </c>
      <c r="F52">
        <v>73.377546186641396</v>
      </c>
      <c r="G52">
        <v>2749.3</v>
      </c>
      <c r="H52">
        <v>3534.38</v>
      </c>
      <c r="I52">
        <v>3613.2</v>
      </c>
      <c r="J52">
        <v>11775.24</v>
      </c>
      <c r="K52">
        <v>12063.67</v>
      </c>
      <c r="L52">
        <v>59.749700000000004</v>
      </c>
      <c r="M52">
        <v>44.68</v>
      </c>
      <c r="N52">
        <v>67.8108</v>
      </c>
      <c r="O52">
        <v>42.34</v>
      </c>
      <c r="P52">
        <v>42.5443</v>
      </c>
      <c r="Q52">
        <v>4704.91</v>
      </c>
      <c r="R52">
        <v>1565.68</v>
      </c>
      <c r="S52">
        <v>6085.31</v>
      </c>
      <c r="T52">
        <v>121.17</v>
      </c>
      <c r="V52">
        <v>8</v>
      </c>
      <c r="W52">
        <v>7</v>
      </c>
      <c r="Y52">
        <v>11.75</v>
      </c>
      <c r="Z52">
        <v>11.08</v>
      </c>
      <c r="AA52">
        <v>9.7121999999999993</v>
      </c>
      <c r="AB52">
        <v>161.9</v>
      </c>
      <c r="AC52">
        <v>177.42</v>
      </c>
      <c r="AD52">
        <v>15.52</v>
      </c>
      <c r="AE52">
        <v>-19.690000000000001</v>
      </c>
      <c r="AF52">
        <v>15.72</v>
      </c>
      <c r="AG52">
        <v>93.451422436929676</v>
      </c>
      <c r="AH52">
        <v>82.790165809033738</v>
      </c>
      <c r="AI52">
        <v>64.612935053109467</v>
      </c>
      <c r="AJ52">
        <v>83.357645180496974</v>
      </c>
      <c r="AK52">
        <v>84.104231437868606</v>
      </c>
      <c r="AL52">
        <v>76.465960490973032</v>
      </c>
      <c r="AM52">
        <v>76.584375308894209</v>
      </c>
      <c r="AN52">
        <v>55.617991149858952</v>
      </c>
      <c r="AO52">
        <v>55.498770864511052</v>
      </c>
      <c r="AP52">
        <v>179</v>
      </c>
      <c r="AQ52">
        <v>9.3000000000000007</v>
      </c>
      <c r="AR52">
        <v>610</v>
      </c>
    </row>
    <row r="53" spans="1:44">
      <c r="A53" t="s">
        <v>54</v>
      </c>
      <c r="B53">
        <v>81.740523224773085</v>
      </c>
      <c r="C53">
        <v>82.164276401564535</v>
      </c>
      <c r="D53">
        <v>72.49438202247191</v>
      </c>
      <c r="E53">
        <v>82.369146005509648</v>
      </c>
      <c r="F53">
        <v>74.088109900521076</v>
      </c>
      <c r="G53">
        <v>2695.57</v>
      </c>
      <c r="H53">
        <v>3443.39</v>
      </c>
      <c r="I53">
        <v>3523.71</v>
      </c>
      <c r="J53">
        <v>11780.53</v>
      </c>
      <c r="K53">
        <v>12075.22</v>
      </c>
      <c r="L53">
        <v>59.087600000000002</v>
      </c>
      <c r="M53">
        <v>44.99</v>
      </c>
      <c r="N53">
        <v>67.617699999999999</v>
      </c>
      <c r="O53">
        <v>41.1</v>
      </c>
      <c r="P53">
        <v>41.577500000000001</v>
      </c>
      <c r="Q53">
        <v>4787.9799999999996</v>
      </c>
      <c r="R53">
        <v>1610.51</v>
      </c>
      <c r="S53">
        <v>6042.64</v>
      </c>
      <c r="T53">
        <v>90.28</v>
      </c>
      <c r="V53">
        <v>8.25</v>
      </c>
      <c r="W53">
        <v>8</v>
      </c>
      <c r="Y53">
        <v>11.75</v>
      </c>
      <c r="Z53">
        <v>7.77</v>
      </c>
      <c r="AA53">
        <v>8.5493000000000006</v>
      </c>
      <c r="AB53">
        <v>130.75</v>
      </c>
      <c r="AC53">
        <v>236.44</v>
      </c>
      <c r="AD53">
        <v>105.69</v>
      </c>
      <c r="AE53">
        <v>85.89</v>
      </c>
      <c r="AF53">
        <v>-0.83</v>
      </c>
      <c r="AG53">
        <v>92.21685453569512</v>
      </c>
      <c r="AH53">
        <v>83.647798742138363</v>
      </c>
      <c r="AI53">
        <v>63.041584353953077</v>
      </c>
      <c r="AJ53">
        <v>81.022827499406233</v>
      </c>
      <c r="AK53">
        <v>81.46305313249421</v>
      </c>
      <c r="AL53">
        <v>76.959135962718506</v>
      </c>
      <c r="AM53">
        <v>77.290690646501361</v>
      </c>
      <c r="AN53">
        <v>53.608172635523651</v>
      </c>
      <c r="AO53">
        <v>52.778658047480043</v>
      </c>
      <c r="AP53">
        <v>263.5</v>
      </c>
      <c r="AQ53">
        <v>-8.5</v>
      </c>
      <c r="AR53">
        <v>610</v>
      </c>
    </row>
    <row r="54" spans="1:44">
      <c r="A54" t="s">
        <v>55</v>
      </c>
      <c r="B54">
        <v>81.900694073678594</v>
      </c>
      <c r="C54">
        <v>82.333767926988259</v>
      </c>
      <c r="D54">
        <v>72.853932584269657</v>
      </c>
      <c r="E54">
        <v>84.903581267217632</v>
      </c>
      <c r="F54">
        <v>74.609189957366169</v>
      </c>
      <c r="G54">
        <v>2726.85</v>
      </c>
      <c r="H54">
        <v>3431.13</v>
      </c>
      <c r="I54">
        <v>3512.69</v>
      </c>
      <c r="J54">
        <v>11855.98</v>
      </c>
      <c r="K54">
        <v>12157.21</v>
      </c>
      <c r="L54">
        <v>59.759800000000006</v>
      </c>
      <c r="M54">
        <v>45.8</v>
      </c>
      <c r="N54">
        <v>66.668800000000005</v>
      </c>
      <c r="O54">
        <v>43.07</v>
      </c>
      <c r="P54">
        <v>40.92</v>
      </c>
      <c r="Q54">
        <v>4695.2</v>
      </c>
      <c r="R54">
        <v>1507.84</v>
      </c>
      <c r="S54">
        <v>6137.4</v>
      </c>
      <c r="T54">
        <v>128.80000000000001</v>
      </c>
      <c r="V54">
        <v>8.5</v>
      </c>
      <c r="W54">
        <v>8</v>
      </c>
      <c r="Y54">
        <v>12.25</v>
      </c>
      <c r="Z54">
        <v>13.06</v>
      </c>
      <c r="AA54">
        <v>11.0161</v>
      </c>
      <c r="AB54">
        <v>229.64</v>
      </c>
      <c r="AC54">
        <v>237.69</v>
      </c>
      <c r="AD54">
        <v>8.0500000000000007</v>
      </c>
      <c r="AE54">
        <v>-30.43</v>
      </c>
      <c r="AF54">
        <v>-43.99</v>
      </c>
      <c r="AG54">
        <v>91.411701556629097</v>
      </c>
      <c r="AH54">
        <v>83.762149799885648</v>
      </c>
      <c r="AI54">
        <v>63.949359103164099</v>
      </c>
      <c r="AJ54">
        <v>79.16533124035071</v>
      </c>
      <c r="AK54">
        <v>79.914231249729568</v>
      </c>
      <c r="AL54">
        <v>72.252288470462815</v>
      </c>
      <c r="AM54">
        <v>76.594332223091996</v>
      </c>
      <c r="AN54">
        <v>55.795777413451162</v>
      </c>
      <c r="AO54">
        <v>55.119641187977415</v>
      </c>
      <c r="AP54">
        <v>221.1</v>
      </c>
      <c r="AQ54">
        <v>-26.6</v>
      </c>
      <c r="AR54">
        <v>610</v>
      </c>
    </row>
    <row r="55" spans="1:44">
      <c r="A55" t="s">
        <v>56</v>
      </c>
      <c r="B55">
        <v>82.594767752269078</v>
      </c>
      <c r="C55">
        <v>80.8148631029987</v>
      </c>
      <c r="D55">
        <v>73.662921348314612</v>
      </c>
      <c r="E55">
        <v>84.242424242424249</v>
      </c>
      <c r="F55">
        <v>75.130270014211263</v>
      </c>
      <c r="G55">
        <v>2720.83</v>
      </c>
      <c r="H55">
        <v>3464.38</v>
      </c>
      <c r="I55">
        <v>3546.67</v>
      </c>
      <c r="J55">
        <v>12032.54</v>
      </c>
      <c r="K55">
        <v>12339.38</v>
      </c>
      <c r="L55">
        <v>59.793800000000005</v>
      </c>
      <c r="M55">
        <v>46.07</v>
      </c>
      <c r="N55">
        <v>67.358900000000006</v>
      </c>
      <c r="O55">
        <v>42.84</v>
      </c>
      <c r="P55">
        <v>40.472500000000004</v>
      </c>
      <c r="Q55">
        <v>4736.3900000000003</v>
      </c>
      <c r="R55">
        <v>1519.5</v>
      </c>
      <c r="S55">
        <v>6198.87</v>
      </c>
      <c r="T55">
        <v>113.61</v>
      </c>
      <c r="V55">
        <v>8.5</v>
      </c>
      <c r="W55">
        <v>8</v>
      </c>
      <c r="Y55">
        <v>12.25</v>
      </c>
      <c r="Z55">
        <v>10.32</v>
      </c>
      <c r="AA55">
        <v>10.0974</v>
      </c>
      <c r="AB55">
        <v>194.74</v>
      </c>
      <c r="AC55">
        <v>256.19</v>
      </c>
      <c r="AD55">
        <v>61.45</v>
      </c>
      <c r="AE55">
        <v>43.54</v>
      </c>
      <c r="AF55">
        <v>-17.73</v>
      </c>
      <c r="AG55">
        <v>91.358024691358025</v>
      </c>
      <c r="AH55">
        <v>83.647798742138363</v>
      </c>
      <c r="AI55">
        <v>67.211108065065815</v>
      </c>
      <c r="AJ55">
        <v>77.961185953485852</v>
      </c>
      <c r="AK55">
        <v>78.558966755605368</v>
      </c>
      <c r="AL55">
        <v>72.443113847307472</v>
      </c>
      <c r="AM55">
        <v>79.786353467903069</v>
      </c>
      <c r="AN55">
        <v>60.390724128541642</v>
      </c>
      <c r="AO55">
        <v>60.137446378631097</v>
      </c>
      <c r="AP55">
        <v>134.5</v>
      </c>
      <c r="AQ55">
        <v>-15</v>
      </c>
      <c r="AR55">
        <v>610</v>
      </c>
    </row>
    <row r="56" spans="1:44">
      <c r="A56" t="s">
        <v>57</v>
      </c>
      <c r="B56">
        <v>84.303256807261079</v>
      </c>
      <c r="C56">
        <v>84.634941329856588</v>
      </c>
      <c r="D56">
        <v>72.224719101123583</v>
      </c>
      <c r="E56">
        <v>87.327823691460054</v>
      </c>
      <c r="F56">
        <v>74.467077214590233</v>
      </c>
      <c r="G56">
        <v>2864.86</v>
      </c>
      <c r="H56">
        <v>3555.6</v>
      </c>
      <c r="I56">
        <v>3638.37</v>
      </c>
      <c r="J56">
        <v>12231.87</v>
      </c>
      <c r="K56">
        <v>12544.58</v>
      </c>
      <c r="L56">
        <v>59.873100000000001</v>
      </c>
      <c r="M56">
        <v>46.8</v>
      </c>
      <c r="N56">
        <v>67.677500000000009</v>
      </c>
      <c r="O56">
        <v>43</v>
      </c>
      <c r="P56">
        <v>39.286300000000004</v>
      </c>
      <c r="Q56">
        <v>4900.46</v>
      </c>
      <c r="R56">
        <v>1679.84</v>
      </c>
      <c r="S56">
        <v>6311.54</v>
      </c>
      <c r="T56">
        <v>112.13</v>
      </c>
      <c r="V56">
        <v>8.5</v>
      </c>
      <c r="W56">
        <v>8</v>
      </c>
      <c r="Y56">
        <v>12.25</v>
      </c>
      <c r="Z56">
        <v>9.07</v>
      </c>
      <c r="AA56">
        <v>9.4619</v>
      </c>
      <c r="AB56">
        <v>155.84</v>
      </c>
      <c r="AC56">
        <v>238.91</v>
      </c>
      <c r="AD56">
        <v>83.07</v>
      </c>
      <c r="AE56">
        <v>48.51</v>
      </c>
      <c r="AF56">
        <v>-0.23</v>
      </c>
      <c r="AG56">
        <v>92.753623188405797</v>
      </c>
      <c r="AH56">
        <v>83.247570040022865</v>
      </c>
      <c r="AI56">
        <v>66.146406882484143</v>
      </c>
      <c r="AJ56">
        <v>76.804190188418076</v>
      </c>
      <c r="AK56">
        <v>77.424504712850577</v>
      </c>
      <c r="AL56">
        <v>71.078110892810443</v>
      </c>
      <c r="AM56">
        <v>77.137218953778117</v>
      </c>
      <c r="AN56">
        <v>59.814305814818276</v>
      </c>
      <c r="AO56">
        <v>58.931683941978406</v>
      </c>
      <c r="AP56">
        <v>41.9</v>
      </c>
      <c r="AQ56">
        <v>-44.6</v>
      </c>
      <c r="AR56">
        <v>610</v>
      </c>
    </row>
    <row r="57" spans="1:44">
      <c r="A57" t="s">
        <v>58</v>
      </c>
      <c r="B57">
        <v>84.463427656166573</v>
      </c>
      <c r="C57">
        <v>85.521512385919166</v>
      </c>
      <c r="D57">
        <v>75.68539325842697</v>
      </c>
      <c r="E57">
        <v>85.013774104683208</v>
      </c>
      <c r="F57">
        <v>77.261961155850301</v>
      </c>
      <c r="G57">
        <v>2859.06</v>
      </c>
      <c r="H57">
        <v>3575.36</v>
      </c>
      <c r="I57">
        <v>3658.7</v>
      </c>
      <c r="J57">
        <v>12532.9</v>
      </c>
      <c r="K57">
        <v>12851.03</v>
      </c>
      <c r="L57">
        <v>60.047499999999999</v>
      </c>
      <c r="M57">
        <v>46.84</v>
      </c>
      <c r="N57">
        <v>66.587699999999998</v>
      </c>
      <c r="O57">
        <v>42.18</v>
      </c>
      <c r="P57">
        <v>40.261299999999999</v>
      </c>
      <c r="Q57">
        <v>4933.84</v>
      </c>
      <c r="R57">
        <v>1581.84</v>
      </c>
      <c r="S57">
        <v>6343.39</v>
      </c>
      <c r="T57">
        <v>121.77</v>
      </c>
      <c r="V57">
        <v>8.5</v>
      </c>
      <c r="W57">
        <v>8</v>
      </c>
      <c r="Y57">
        <v>12.25</v>
      </c>
      <c r="Z57">
        <v>9.2799999999999994</v>
      </c>
      <c r="AA57">
        <v>9.3421000000000003</v>
      </c>
      <c r="AB57">
        <v>134.36000000000001</v>
      </c>
      <c r="AC57">
        <v>268.06</v>
      </c>
      <c r="AD57">
        <v>133.69999999999999</v>
      </c>
      <c r="AE57">
        <v>115.05</v>
      </c>
      <c r="AF57">
        <v>26.34</v>
      </c>
      <c r="AG57">
        <v>91.680085882984443</v>
      </c>
      <c r="AH57">
        <v>83.076043453401951</v>
      </c>
      <c r="AI57">
        <v>66.944139415521505</v>
      </c>
      <c r="AJ57">
        <v>76.385859840406511</v>
      </c>
      <c r="AK57">
        <v>77.238676613361164</v>
      </c>
      <c r="AL57">
        <v>68.513568810255506</v>
      </c>
      <c r="AM57">
        <v>76.664063528203215</v>
      </c>
      <c r="AN57">
        <v>61.339434171915443</v>
      </c>
      <c r="AO57">
        <v>60.60357046793397</v>
      </c>
      <c r="AP57">
        <v>14.6</v>
      </c>
      <c r="AQ57">
        <v>-68.2</v>
      </c>
      <c r="AR57">
        <v>610</v>
      </c>
    </row>
    <row r="58" spans="1:44">
      <c r="A58" t="s">
        <v>59</v>
      </c>
      <c r="B58">
        <v>84.623598505072081</v>
      </c>
      <c r="C58">
        <v>90.273794002607559</v>
      </c>
      <c r="D58">
        <v>80</v>
      </c>
      <c r="E58">
        <v>87.603305785123965</v>
      </c>
      <c r="F58">
        <v>81.430601610611077</v>
      </c>
      <c r="G58">
        <v>2854.18</v>
      </c>
      <c r="H58">
        <v>3678.11</v>
      </c>
      <c r="I58">
        <v>3762.08</v>
      </c>
      <c r="J58">
        <v>12724.12</v>
      </c>
      <c r="K58">
        <v>13048.9</v>
      </c>
      <c r="L58">
        <v>60.911000000000001</v>
      </c>
      <c r="M58">
        <v>46.75</v>
      </c>
      <c r="N58">
        <v>69.760400000000004</v>
      </c>
      <c r="O58">
        <v>40.74</v>
      </c>
      <c r="P58">
        <v>43.414400000000001</v>
      </c>
      <c r="Q58">
        <v>4929.21</v>
      </c>
      <c r="R58">
        <v>1475.18</v>
      </c>
      <c r="S58">
        <v>6579.38</v>
      </c>
      <c r="T58">
        <v>135.22999999999999</v>
      </c>
      <c r="V58">
        <v>8.5</v>
      </c>
      <c r="W58">
        <v>8</v>
      </c>
      <c r="Y58">
        <v>12.25</v>
      </c>
      <c r="Z58">
        <v>8.76</v>
      </c>
      <c r="AA58">
        <v>9.2538</v>
      </c>
      <c r="AB58">
        <v>236.5</v>
      </c>
      <c r="AC58">
        <v>240.09</v>
      </c>
      <c r="AD58">
        <v>3.59</v>
      </c>
      <c r="AE58">
        <v>-18.38</v>
      </c>
      <c r="AF58">
        <v>-59.45</v>
      </c>
      <c r="AG58">
        <v>90.660225442834147</v>
      </c>
      <c r="AH58">
        <v>82.961692395654651</v>
      </c>
      <c r="AI58">
        <v>61.061922915571301</v>
      </c>
      <c r="AJ58">
        <v>79.095365892130147</v>
      </c>
      <c r="AK58">
        <v>80.483141035095784</v>
      </c>
      <c r="AL58">
        <v>66.284912162444897</v>
      </c>
      <c r="AM58">
        <v>75.782647373265448</v>
      </c>
      <c r="AN58">
        <v>51.475900679614263</v>
      </c>
      <c r="AO58">
        <v>47.265250999674912</v>
      </c>
      <c r="AP58">
        <v>10</v>
      </c>
      <c r="AQ58">
        <v>-48.6</v>
      </c>
      <c r="AR58">
        <v>610</v>
      </c>
    </row>
    <row r="59" spans="1:44">
      <c r="A59" t="s">
        <v>60</v>
      </c>
      <c r="B59">
        <v>84.676988788040575</v>
      </c>
      <c r="C59">
        <v>92.242503259452405</v>
      </c>
      <c r="D59">
        <v>79.011235955056179</v>
      </c>
      <c r="E59">
        <v>87.382920110192842</v>
      </c>
      <c r="F59">
        <v>80.767408810990048</v>
      </c>
      <c r="G59">
        <v>2899.1423612000003</v>
      </c>
      <c r="H59">
        <v>3604.94</v>
      </c>
      <c r="I59">
        <v>3689.17</v>
      </c>
      <c r="J59">
        <v>12763.58</v>
      </c>
      <c r="K59">
        <v>13090.6</v>
      </c>
      <c r="L59">
        <v>60.230400000000003</v>
      </c>
      <c r="M59">
        <v>46.41</v>
      </c>
      <c r="N59">
        <v>67.784100000000009</v>
      </c>
      <c r="O59">
        <v>39.880000000000003</v>
      </c>
      <c r="P59">
        <v>43.0197</v>
      </c>
      <c r="Q59">
        <v>4959.3999999999996</v>
      </c>
      <c r="R59">
        <v>1504.36</v>
      </c>
      <c r="S59">
        <v>6875.81</v>
      </c>
      <c r="T59">
        <v>131.62</v>
      </c>
      <c r="V59">
        <v>8.5</v>
      </c>
      <c r="W59">
        <v>8</v>
      </c>
      <c r="Y59">
        <v>12.25</v>
      </c>
      <c r="Z59">
        <v>9.89</v>
      </c>
      <c r="AA59">
        <v>9.0769000000000002</v>
      </c>
      <c r="AB59">
        <v>113.41</v>
      </c>
      <c r="AC59">
        <v>341.71</v>
      </c>
      <c r="AD59">
        <v>228.3</v>
      </c>
      <c r="AE59">
        <v>213.82</v>
      </c>
      <c r="AF59">
        <v>50.99</v>
      </c>
      <c r="AG59">
        <v>89.962426194310254</v>
      </c>
      <c r="AH59">
        <v>82.618639222412796</v>
      </c>
      <c r="AI59">
        <v>61.870489889982053</v>
      </c>
      <c r="AJ59">
        <v>78.629265076928036</v>
      </c>
      <c r="AK59">
        <v>79.768514274623016</v>
      </c>
      <c r="AL59">
        <v>68.112936687831123</v>
      </c>
      <c r="AM59">
        <v>77.786608517216365</v>
      </c>
      <c r="AN59">
        <v>52.311280412695417</v>
      </c>
      <c r="AO59">
        <v>48.506187783605903</v>
      </c>
      <c r="AP59">
        <v>6.5</v>
      </c>
      <c r="AQ59">
        <v>-19.7</v>
      </c>
      <c r="AR59">
        <v>610</v>
      </c>
    </row>
    <row r="60" spans="1:44">
      <c r="A60" t="s">
        <v>61</v>
      </c>
      <c r="B60">
        <v>84.676988788040575</v>
      </c>
      <c r="C60">
        <v>83.376792698826605</v>
      </c>
      <c r="D60">
        <v>78.112359550561806</v>
      </c>
      <c r="E60">
        <v>81.101928374655643</v>
      </c>
      <c r="F60">
        <v>78.777830412126946</v>
      </c>
      <c r="G60">
        <v>2934.5774363</v>
      </c>
      <c r="H60">
        <v>3671.17</v>
      </c>
      <c r="I60">
        <v>3755.35</v>
      </c>
      <c r="J60">
        <v>12906.83</v>
      </c>
      <c r="K60">
        <v>13238.48</v>
      </c>
      <c r="L60">
        <v>60.242400000000004</v>
      </c>
      <c r="M60">
        <v>46.61</v>
      </c>
      <c r="N60">
        <v>67.227900000000005</v>
      </c>
      <c r="O60">
        <v>40.160000000000004</v>
      </c>
      <c r="P60">
        <v>42.804300000000005</v>
      </c>
      <c r="Q60">
        <v>5027.8999999999996</v>
      </c>
      <c r="R60">
        <v>1523.67</v>
      </c>
      <c r="S60">
        <v>6653.61</v>
      </c>
      <c r="T60">
        <v>113.71</v>
      </c>
      <c r="V60">
        <v>8.25</v>
      </c>
      <c r="W60">
        <v>7.5</v>
      </c>
      <c r="Y60">
        <v>12</v>
      </c>
      <c r="Z60">
        <v>8.51</v>
      </c>
      <c r="AA60">
        <v>8.2789999999999999</v>
      </c>
      <c r="AB60">
        <v>153.78</v>
      </c>
      <c r="AC60">
        <v>241.87</v>
      </c>
      <c r="AD60">
        <v>88.09</v>
      </c>
      <c r="AE60">
        <v>69.12</v>
      </c>
      <c r="AF60">
        <v>5.86</v>
      </c>
      <c r="AG60">
        <v>89.908749329039182</v>
      </c>
      <c r="AH60">
        <v>81.818181818181813</v>
      </c>
      <c r="AI60">
        <v>62.464018817771503</v>
      </c>
      <c r="AJ60">
        <v>78.58683993157517</v>
      </c>
      <c r="AK60">
        <v>79.252515814430907</v>
      </c>
      <c r="AL60">
        <v>72.442033159731935</v>
      </c>
      <c r="AM60">
        <v>77.264053868303179</v>
      </c>
      <c r="AN60">
        <v>53.416606341080922</v>
      </c>
      <c r="AO60">
        <v>51.008435408400686</v>
      </c>
      <c r="AP60">
        <v>9.6</v>
      </c>
      <c r="AQ60">
        <v>-76.7</v>
      </c>
      <c r="AR60">
        <v>610</v>
      </c>
    </row>
    <row r="61" spans="1:44">
      <c r="A61" t="s">
        <v>62</v>
      </c>
      <c r="B61">
        <v>84.94394020288307</v>
      </c>
      <c r="C61">
        <v>93.350717079530625</v>
      </c>
      <c r="D61">
        <v>83.101123595505612</v>
      </c>
      <c r="E61">
        <v>90.633608815426996</v>
      </c>
      <c r="F61">
        <v>84.557081951681653</v>
      </c>
      <c r="G61">
        <v>3032.9466849</v>
      </c>
      <c r="H61">
        <v>3794.33</v>
      </c>
      <c r="I61">
        <v>3882.63</v>
      </c>
      <c r="J61">
        <v>13132.04</v>
      </c>
      <c r="K61">
        <v>13476.17</v>
      </c>
      <c r="L61">
        <v>58.796900000000001</v>
      </c>
      <c r="M61">
        <v>46.64</v>
      </c>
      <c r="N61">
        <v>66.525000000000006</v>
      </c>
      <c r="O61">
        <v>37.43</v>
      </c>
      <c r="P61">
        <v>41.017500000000005</v>
      </c>
      <c r="Q61">
        <v>5119.55</v>
      </c>
      <c r="R61">
        <v>1538.77</v>
      </c>
      <c r="S61">
        <v>6792.18</v>
      </c>
      <c r="T61">
        <v>132.87</v>
      </c>
      <c r="V61">
        <v>8</v>
      </c>
      <c r="W61">
        <v>7</v>
      </c>
      <c r="Y61">
        <v>11.5</v>
      </c>
      <c r="Z61">
        <v>7.78</v>
      </c>
      <c r="AA61">
        <v>8.4930000000000003</v>
      </c>
      <c r="AB61">
        <v>398.84</v>
      </c>
      <c r="AC61">
        <v>624.32000000000005</v>
      </c>
      <c r="AD61">
        <v>225.48</v>
      </c>
      <c r="AE61">
        <v>161.15</v>
      </c>
      <c r="AF61">
        <v>125.73</v>
      </c>
      <c r="AG61">
        <v>90.177133655394528</v>
      </c>
      <c r="AH61">
        <v>82.504288164665525</v>
      </c>
      <c r="AI61">
        <v>60.327267445748468</v>
      </c>
      <c r="AJ61">
        <v>79.845557996368854</v>
      </c>
      <c r="AK61">
        <v>80.838832366945425</v>
      </c>
      <c r="AL61">
        <v>70.676712863459244</v>
      </c>
      <c r="AM61">
        <v>76.305298415990961</v>
      </c>
      <c r="AN61">
        <v>49.938783747469373</v>
      </c>
      <c r="AO61">
        <v>46.90173547913696</v>
      </c>
      <c r="AP61">
        <v>19.2</v>
      </c>
      <c r="AQ61">
        <v>-52</v>
      </c>
      <c r="AR61">
        <v>610</v>
      </c>
    </row>
    <row r="62" spans="1:44">
      <c r="A62" t="s">
        <v>63</v>
      </c>
      <c r="B62">
        <v>85.371062466631074</v>
      </c>
      <c r="C62">
        <v>80.247718383311593</v>
      </c>
      <c r="D62">
        <v>74.696629213483135</v>
      </c>
      <c r="E62">
        <v>84.462809917355386</v>
      </c>
      <c r="F62">
        <v>75.982946470866878</v>
      </c>
      <c r="G62">
        <v>3044.9914799999997</v>
      </c>
      <c r="H62">
        <v>3912.7</v>
      </c>
      <c r="I62">
        <v>4000.25</v>
      </c>
      <c r="J62">
        <v>13505.98</v>
      </c>
      <c r="K62">
        <v>13853.63</v>
      </c>
      <c r="L62">
        <v>59.315100000000001</v>
      </c>
      <c r="M62">
        <v>46.86</v>
      </c>
      <c r="N62">
        <v>67.260500000000008</v>
      </c>
      <c r="O62">
        <v>37.840000000000003</v>
      </c>
      <c r="P62">
        <v>41.7241</v>
      </c>
      <c r="Q62">
        <v>5315.82</v>
      </c>
      <c r="R62">
        <v>1570.21</v>
      </c>
      <c r="S62">
        <v>6825.7</v>
      </c>
      <c r="T62">
        <v>117.17</v>
      </c>
      <c r="U62">
        <v>8.75</v>
      </c>
      <c r="V62">
        <v>8</v>
      </c>
      <c r="W62">
        <v>7</v>
      </c>
      <c r="X62">
        <v>6.75</v>
      </c>
      <c r="Y62">
        <v>11.5</v>
      </c>
      <c r="Z62">
        <v>7.49</v>
      </c>
      <c r="AA62">
        <v>7.6029</v>
      </c>
      <c r="AB62">
        <v>16.510000000000002</v>
      </c>
      <c r="AC62">
        <v>167.02</v>
      </c>
      <c r="AD62">
        <v>150.51</v>
      </c>
      <c r="AE62">
        <v>125.29</v>
      </c>
      <c r="AF62">
        <v>108.59</v>
      </c>
      <c r="AG62">
        <v>92.753623188405797</v>
      </c>
      <c r="AH62">
        <v>82.389937106918225</v>
      </c>
      <c r="AI62">
        <v>61.148663997439719</v>
      </c>
      <c r="AJ62">
        <v>78.616445216473721</v>
      </c>
      <c r="AK62">
        <v>79.776177921474783</v>
      </c>
      <c r="AL62">
        <v>67.911035026988273</v>
      </c>
      <c r="AM62">
        <v>78.256970128919392</v>
      </c>
      <c r="AN62">
        <v>51.034031313121297</v>
      </c>
      <c r="AO62">
        <v>48.109536891409824</v>
      </c>
      <c r="AP62">
        <v>43.2</v>
      </c>
      <c r="AQ62">
        <v>66</v>
      </c>
      <c r="AR62">
        <v>620</v>
      </c>
    </row>
    <row r="63" spans="1:44">
      <c r="A63" t="s">
        <v>64</v>
      </c>
      <c r="B63">
        <v>85.584623598505075</v>
      </c>
      <c r="C63">
        <v>81.994784876140812</v>
      </c>
      <c r="D63">
        <v>75.325842696629209</v>
      </c>
      <c r="E63">
        <v>88.319559228650149</v>
      </c>
      <c r="F63">
        <v>76.977735670298429</v>
      </c>
      <c r="G63">
        <v>3148.4811104</v>
      </c>
      <c r="H63">
        <v>3959</v>
      </c>
      <c r="I63">
        <v>4046.83</v>
      </c>
      <c r="J63">
        <v>13694.67</v>
      </c>
      <c r="K63">
        <v>14049.02</v>
      </c>
      <c r="L63">
        <v>58.936199999999999</v>
      </c>
      <c r="M63">
        <v>46.99</v>
      </c>
      <c r="N63">
        <v>66.852699999999999</v>
      </c>
      <c r="O63">
        <v>39.39</v>
      </c>
      <c r="P63">
        <v>40.044899999999998</v>
      </c>
      <c r="Q63">
        <v>5449.59</v>
      </c>
      <c r="R63">
        <v>1704.9</v>
      </c>
      <c r="S63">
        <v>6851.88</v>
      </c>
      <c r="T63">
        <v>113.07</v>
      </c>
      <c r="U63">
        <v>8.75</v>
      </c>
      <c r="V63">
        <v>7.5</v>
      </c>
      <c r="W63">
        <v>7</v>
      </c>
      <c r="X63">
        <v>6.5</v>
      </c>
      <c r="Y63">
        <v>11.5</v>
      </c>
      <c r="Z63">
        <v>8.0299999999999994</v>
      </c>
      <c r="AA63">
        <v>7.4139999999999997</v>
      </c>
      <c r="AB63">
        <v>65.37</v>
      </c>
      <c r="AC63">
        <v>199.68</v>
      </c>
      <c r="AD63">
        <v>134.31</v>
      </c>
      <c r="AE63">
        <v>111.01</v>
      </c>
      <c r="AF63">
        <v>78.23</v>
      </c>
      <c r="AG63">
        <v>93.666129898013963</v>
      </c>
      <c r="AH63">
        <v>82.046883933676384</v>
      </c>
      <c r="AI63">
        <v>63.339870942443376</v>
      </c>
      <c r="AJ63">
        <v>80.555444821195167</v>
      </c>
      <c r="AK63">
        <v>81.939793450989015</v>
      </c>
      <c r="AL63">
        <v>67.776620991111486</v>
      </c>
      <c r="AM63">
        <v>78.792643268451144</v>
      </c>
      <c r="AN63">
        <v>53.781226801627867</v>
      </c>
      <c r="AO63">
        <v>51.647444814074333</v>
      </c>
      <c r="AP63">
        <v>61.1</v>
      </c>
      <c r="AQ63">
        <v>-0.9</v>
      </c>
      <c r="AR63">
        <v>620</v>
      </c>
    </row>
    <row r="64" spans="1:44">
      <c r="A64" t="s">
        <v>65</v>
      </c>
      <c r="B64">
        <v>85.851575013347571</v>
      </c>
      <c r="C64">
        <v>78.357235984354631</v>
      </c>
      <c r="D64">
        <v>74.247191011235941</v>
      </c>
      <c r="E64">
        <v>83.085399449035819</v>
      </c>
      <c r="F64">
        <v>75.319753671245849</v>
      </c>
      <c r="G64">
        <v>3137.5574715000002</v>
      </c>
      <c r="H64">
        <v>3975.09</v>
      </c>
      <c r="I64">
        <v>4063.6</v>
      </c>
      <c r="J64">
        <v>13843.78</v>
      </c>
      <c r="K64">
        <v>14206.33</v>
      </c>
      <c r="L64">
        <v>58.595400000000005</v>
      </c>
      <c r="M64">
        <v>47.04</v>
      </c>
      <c r="N64">
        <v>66.1571</v>
      </c>
      <c r="O64">
        <v>37.910000000000004</v>
      </c>
      <c r="P64">
        <v>39.777000000000001</v>
      </c>
      <c r="Q64">
        <v>5534.32</v>
      </c>
      <c r="R64">
        <v>1696.19</v>
      </c>
      <c r="S64">
        <v>6839.92</v>
      </c>
      <c r="T64">
        <v>101.75</v>
      </c>
      <c r="U64">
        <v>8.5</v>
      </c>
      <c r="V64">
        <v>7.5</v>
      </c>
      <c r="W64">
        <v>7</v>
      </c>
      <c r="X64">
        <v>6.5</v>
      </c>
      <c r="Y64">
        <v>11.5</v>
      </c>
      <c r="Z64">
        <v>7.24</v>
      </c>
      <c r="AA64">
        <v>7.0545</v>
      </c>
      <c r="AB64">
        <v>147.03</v>
      </c>
      <c r="AC64">
        <v>284.19</v>
      </c>
      <c r="AD64">
        <v>137.16</v>
      </c>
      <c r="AE64">
        <v>88.01</v>
      </c>
      <c r="AF64">
        <v>60.01</v>
      </c>
      <c r="AG64">
        <v>94.632313472893188</v>
      </c>
      <c r="AH64">
        <v>82.332761578044597</v>
      </c>
      <c r="AI64">
        <v>62.412323978486164</v>
      </c>
      <c r="AJ64">
        <v>80.800336695782818</v>
      </c>
      <c r="AK64">
        <v>82.680439890865784</v>
      </c>
      <c r="AL64">
        <v>63.445237701737767</v>
      </c>
      <c r="AM64">
        <v>76.829564514629098</v>
      </c>
      <c r="AN64">
        <v>52.810392817951765</v>
      </c>
      <c r="AO64">
        <v>50.600664374549659</v>
      </c>
      <c r="AP64">
        <v>215.6</v>
      </c>
      <c r="AQ64">
        <v>35.700000000000003</v>
      </c>
      <c r="AR64">
        <v>620</v>
      </c>
    </row>
    <row r="65" spans="1:44">
      <c r="A65" t="s">
        <v>66</v>
      </c>
      <c r="B65">
        <v>86.011745862253065</v>
      </c>
      <c r="C65">
        <v>79.986962190352017</v>
      </c>
      <c r="D65">
        <v>74.561797752808985</v>
      </c>
      <c r="E65">
        <v>86.280991735537185</v>
      </c>
      <c r="F65">
        <v>75.982946470866878</v>
      </c>
      <c r="G65">
        <v>3062.5743023</v>
      </c>
      <c r="H65">
        <v>3879.97</v>
      </c>
      <c r="I65">
        <v>3970.03</v>
      </c>
      <c r="J65">
        <v>13876.31</v>
      </c>
      <c r="K65">
        <v>14247.86</v>
      </c>
      <c r="L65">
        <v>59.362000000000002</v>
      </c>
      <c r="M65">
        <v>47.16</v>
      </c>
      <c r="N65">
        <v>67.337400000000002</v>
      </c>
      <c r="O65">
        <v>37.76</v>
      </c>
      <c r="P65">
        <v>41.293300000000002</v>
      </c>
      <c r="Q65">
        <v>5598.2</v>
      </c>
      <c r="R65">
        <v>1615.55</v>
      </c>
      <c r="S65">
        <v>6910.76</v>
      </c>
      <c r="T65">
        <v>116.16</v>
      </c>
      <c r="U65">
        <v>8.5</v>
      </c>
      <c r="V65">
        <v>7.5</v>
      </c>
      <c r="W65">
        <v>7</v>
      </c>
      <c r="X65">
        <v>6.5</v>
      </c>
      <c r="Y65">
        <v>11.5</v>
      </c>
      <c r="Z65">
        <v>7.19</v>
      </c>
      <c r="AA65">
        <v>7.0345000000000004</v>
      </c>
      <c r="AB65">
        <v>128.13999999999999</v>
      </c>
      <c r="AC65">
        <v>292.44</v>
      </c>
      <c r="AD65">
        <v>164.3</v>
      </c>
      <c r="AE65">
        <v>139.46</v>
      </c>
      <c r="AF65">
        <v>41.48</v>
      </c>
      <c r="AG65">
        <v>93.666129898013963</v>
      </c>
      <c r="AH65">
        <v>83.762149799885648</v>
      </c>
      <c r="AI65">
        <v>59.579340375292098</v>
      </c>
      <c r="AJ65">
        <v>83.657901976996158</v>
      </c>
      <c r="AK65">
        <v>86.034902837738827</v>
      </c>
      <c r="AL65">
        <v>61.715975940697689</v>
      </c>
      <c r="AM65">
        <v>72.633796214171085</v>
      </c>
      <c r="AN65">
        <v>48.701115113994973</v>
      </c>
      <c r="AO65">
        <v>46.5150226787664</v>
      </c>
      <c r="AP65">
        <v>278.7</v>
      </c>
      <c r="AQ65">
        <v>-10.5</v>
      </c>
      <c r="AR65">
        <v>620</v>
      </c>
    </row>
    <row r="66" spans="1:44">
      <c r="A66" t="s">
        <v>67</v>
      </c>
      <c r="B66">
        <v>86.332087560064068</v>
      </c>
      <c r="C66">
        <v>82.822685788787481</v>
      </c>
      <c r="D66">
        <v>75.235955056179776</v>
      </c>
      <c r="E66">
        <v>87.217630853994493</v>
      </c>
      <c r="F66">
        <v>76.835622927522493</v>
      </c>
      <c r="G66">
        <v>3080.1470762999998</v>
      </c>
      <c r="H66">
        <v>3897.98</v>
      </c>
      <c r="I66">
        <v>3990.98</v>
      </c>
      <c r="J66">
        <v>13984.92</v>
      </c>
      <c r="K66">
        <v>14366.96</v>
      </c>
      <c r="L66">
        <v>60.740100000000005</v>
      </c>
      <c r="M66">
        <v>47.15</v>
      </c>
      <c r="N66">
        <v>68.855500000000006</v>
      </c>
      <c r="O66">
        <v>39.660000000000004</v>
      </c>
      <c r="P66">
        <v>43.3474</v>
      </c>
      <c r="Q66">
        <v>5554.27</v>
      </c>
      <c r="R66">
        <v>1561.33</v>
      </c>
      <c r="S66">
        <v>6942.52</v>
      </c>
      <c r="T66">
        <v>92.56</v>
      </c>
      <c r="U66">
        <v>8.5</v>
      </c>
      <c r="V66">
        <v>7.5</v>
      </c>
      <c r="W66">
        <v>7</v>
      </c>
      <c r="X66">
        <v>6.5</v>
      </c>
      <c r="Y66">
        <v>11.5</v>
      </c>
      <c r="Z66">
        <v>6.94</v>
      </c>
      <c r="AA66" t="s">
        <v>558</v>
      </c>
      <c r="AB66">
        <v>263.13</v>
      </c>
      <c r="AC66">
        <v>237.64</v>
      </c>
      <c r="AD66">
        <v>-25.49</v>
      </c>
      <c r="AE66">
        <v>-27.37</v>
      </c>
      <c r="AF66">
        <v>-95.47</v>
      </c>
      <c r="AG66">
        <v>94.524959742351044</v>
      </c>
      <c r="AH66">
        <v>83.533447684391078</v>
      </c>
      <c r="AI66">
        <v>59.79038507513576</v>
      </c>
      <c r="AJ66">
        <v>83.431151781870881</v>
      </c>
      <c r="AK66">
        <v>85.622667046882455</v>
      </c>
      <c r="AL66">
        <v>63.201430099195669</v>
      </c>
      <c r="AM66">
        <v>69.209295510252844</v>
      </c>
      <c r="AN66">
        <v>50.098991057959495</v>
      </c>
      <c r="AO66">
        <v>48.399635434262962</v>
      </c>
      <c r="AP66">
        <v>205.2</v>
      </c>
      <c r="AQ66">
        <v>-25.6</v>
      </c>
      <c r="AR66">
        <v>620</v>
      </c>
    </row>
    <row r="67" spans="1:44">
      <c r="A67" t="s">
        <v>68</v>
      </c>
      <c r="B67">
        <v>86.332087560064068</v>
      </c>
      <c r="C67">
        <v>84.328552803129085</v>
      </c>
      <c r="D67">
        <v>74.696629213483135</v>
      </c>
      <c r="E67">
        <v>88.1542699724518</v>
      </c>
      <c r="F67">
        <v>76.598768356229257</v>
      </c>
      <c r="G67">
        <v>3019.9633828999999</v>
      </c>
      <c r="H67">
        <v>3839.11</v>
      </c>
      <c r="I67">
        <v>3931.34</v>
      </c>
      <c r="J67">
        <v>14078.86</v>
      </c>
      <c r="K67">
        <v>14466.51</v>
      </c>
      <c r="L67">
        <v>61.691800000000001</v>
      </c>
      <c r="M67">
        <v>47.86</v>
      </c>
      <c r="N67">
        <v>70.337400000000002</v>
      </c>
      <c r="O67">
        <v>40.18</v>
      </c>
      <c r="P67">
        <v>43.7943</v>
      </c>
      <c r="Q67">
        <v>5608.23</v>
      </c>
      <c r="R67">
        <v>1520.3</v>
      </c>
      <c r="S67">
        <v>6980.59</v>
      </c>
      <c r="T67">
        <v>105.02</v>
      </c>
      <c r="U67">
        <v>8.5</v>
      </c>
      <c r="V67">
        <v>7.5</v>
      </c>
      <c r="W67">
        <v>7</v>
      </c>
      <c r="X67">
        <v>6.5</v>
      </c>
      <c r="Y67">
        <v>11.5</v>
      </c>
      <c r="Z67">
        <v>7.3</v>
      </c>
      <c r="AA67">
        <v>6.9294000000000002</v>
      </c>
      <c r="AB67">
        <v>257.57</v>
      </c>
      <c r="AC67">
        <v>269.39999999999998</v>
      </c>
      <c r="AD67">
        <v>11.83</v>
      </c>
      <c r="AE67">
        <v>-0.25</v>
      </c>
      <c r="AF67">
        <v>-56.65</v>
      </c>
      <c r="AG67">
        <v>95.169082125603865</v>
      </c>
      <c r="AH67">
        <v>83.36192109777015</v>
      </c>
      <c r="AI67">
        <v>57.733451182589718</v>
      </c>
      <c r="AJ67">
        <v>79.881794010981679</v>
      </c>
      <c r="AK67">
        <v>81.887846333574615</v>
      </c>
      <c r="AL67">
        <v>61.364067570812452</v>
      </c>
      <c r="AM67">
        <v>67.031243295749675</v>
      </c>
      <c r="AN67">
        <v>48.516058101472673</v>
      </c>
      <c r="AO67">
        <v>46.9844786284132</v>
      </c>
      <c r="AP67">
        <v>111.5</v>
      </c>
      <c r="AQ67">
        <v>-44.8</v>
      </c>
      <c r="AR67">
        <v>620</v>
      </c>
    </row>
    <row r="68" spans="1:44">
      <c r="A68" t="s">
        <v>69</v>
      </c>
      <c r="B68">
        <v>86.759209823812071</v>
      </c>
      <c r="C68">
        <v>87.783572359843546</v>
      </c>
      <c r="D68">
        <v>74.741573033707866</v>
      </c>
      <c r="E68">
        <v>87.162534435261705</v>
      </c>
      <c r="F68">
        <v>76.835622927522493</v>
      </c>
      <c r="G68">
        <v>3103.8980581000005</v>
      </c>
      <c r="H68">
        <v>3902.76</v>
      </c>
      <c r="I68">
        <v>3995.48</v>
      </c>
      <c r="J68">
        <v>14208.23</v>
      </c>
      <c r="K68">
        <v>14604.48</v>
      </c>
      <c r="L68">
        <v>61.309400000000004</v>
      </c>
      <c r="M68">
        <v>47.97</v>
      </c>
      <c r="N68">
        <v>69.736400000000003</v>
      </c>
      <c r="O68">
        <v>39.380000000000003</v>
      </c>
      <c r="P68">
        <v>43.4968</v>
      </c>
      <c r="Q68">
        <v>5656.25</v>
      </c>
      <c r="R68">
        <v>1565.45</v>
      </c>
      <c r="S68">
        <v>7089.95</v>
      </c>
      <c r="T68">
        <v>110.34</v>
      </c>
      <c r="U68">
        <v>8.5</v>
      </c>
      <c r="V68">
        <v>7.5</v>
      </c>
      <c r="W68">
        <v>6.5</v>
      </c>
      <c r="X68">
        <v>6.5</v>
      </c>
      <c r="Y68">
        <v>11.5</v>
      </c>
      <c r="Z68">
        <v>7.4</v>
      </c>
      <c r="AA68">
        <v>6.6710000000000003</v>
      </c>
      <c r="AB68">
        <v>212.42</v>
      </c>
      <c r="AC68">
        <v>273.63</v>
      </c>
      <c r="AD68">
        <v>61.21</v>
      </c>
      <c r="AE68">
        <v>26.58</v>
      </c>
      <c r="AF68">
        <v>-8.93</v>
      </c>
      <c r="AG68">
        <v>96.188942565754161</v>
      </c>
      <c r="AH68">
        <v>83.419096626643793</v>
      </c>
      <c r="AI68">
        <v>51.996941914409987</v>
      </c>
      <c r="AJ68">
        <v>76.212348557404084</v>
      </c>
      <c r="AK68">
        <v>77.898719251982826</v>
      </c>
      <c r="AL68">
        <v>60.645580508920027</v>
      </c>
      <c r="AM68">
        <v>64.463892668870486</v>
      </c>
      <c r="AN68">
        <v>41.249479832250266</v>
      </c>
      <c r="AO68">
        <v>38.877666570728131</v>
      </c>
      <c r="AP68">
        <v>100.5</v>
      </c>
      <c r="AQ68">
        <v>27.7</v>
      </c>
      <c r="AR68">
        <v>620</v>
      </c>
    </row>
    <row r="69" spans="1:44">
      <c r="A69" t="s">
        <v>70</v>
      </c>
      <c r="B69">
        <v>86.65242925787507</v>
      </c>
      <c r="C69">
        <v>88.644067796610159</v>
      </c>
      <c r="D69">
        <v>77.393258426966284</v>
      </c>
      <c r="E69">
        <v>87.052341597796143</v>
      </c>
      <c r="F69">
        <v>79.109426811937468</v>
      </c>
      <c r="G69">
        <v>3185.6904777</v>
      </c>
      <c r="H69">
        <v>3990.92</v>
      </c>
      <c r="I69">
        <v>4083.96</v>
      </c>
      <c r="J69">
        <v>14392.08</v>
      </c>
      <c r="K69">
        <v>14794.11</v>
      </c>
      <c r="L69">
        <v>60.807300000000005</v>
      </c>
      <c r="M69">
        <v>47.99</v>
      </c>
      <c r="N69">
        <v>68.428899999999999</v>
      </c>
      <c r="O69">
        <v>39.01</v>
      </c>
      <c r="P69">
        <v>42.5839</v>
      </c>
      <c r="Q69">
        <v>5794.92</v>
      </c>
      <c r="R69">
        <v>1631.01</v>
      </c>
      <c r="S69">
        <v>7141.97</v>
      </c>
      <c r="T69">
        <v>77.37</v>
      </c>
      <c r="U69">
        <v>8.5</v>
      </c>
      <c r="V69">
        <v>5.75</v>
      </c>
      <c r="W69">
        <v>6.5</v>
      </c>
      <c r="X69">
        <v>6.5</v>
      </c>
      <c r="Y69">
        <v>11.5</v>
      </c>
      <c r="Z69">
        <v>6.97</v>
      </c>
      <c r="AA69">
        <v>6.4668999999999999</v>
      </c>
      <c r="AB69">
        <v>124.58</v>
      </c>
      <c r="AC69">
        <v>282.08</v>
      </c>
      <c r="AD69">
        <v>157.5</v>
      </c>
      <c r="AE69">
        <v>129.97</v>
      </c>
      <c r="AF69">
        <v>66.069999999999993</v>
      </c>
      <c r="AG69">
        <v>96.081588835212031</v>
      </c>
      <c r="AH69">
        <v>83.304745568896507</v>
      </c>
      <c r="AI69">
        <v>49.957464086050059</v>
      </c>
      <c r="AJ69">
        <v>76.342561581825379</v>
      </c>
      <c r="AK69">
        <v>77.686186210517135</v>
      </c>
      <c r="AL69">
        <v>63.939658112075819</v>
      </c>
      <c r="AM69">
        <v>66.32024813652005</v>
      </c>
      <c r="AN69">
        <v>37.438263418666267</v>
      </c>
      <c r="AO69">
        <v>35.043353831233809</v>
      </c>
      <c r="AP69">
        <v>19</v>
      </c>
      <c r="AQ69">
        <v>-37.200000000000003</v>
      </c>
      <c r="AR69">
        <v>620</v>
      </c>
    </row>
    <row r="70" spans="1:44">
      <c r="A70" t="s">
        <v>71</v>
      </c>
      <c r="B70">
        <v>86.385477843032575</v>
      </c>
      <c r="C70">
        <v>91.877444589308993</v>
      </c>
      <c r="D70">
        <v>82.382022471910119</v>
      </c>
      <c r="E70">
        <v>91.239669421487605</v>
      </c>
      <c r="F70">
        <v>83.893889152060623</v>
      </c>
      <c r="G70">
        <v>3144.9163607999999</v>
      </c>
      <c r="H70">
        <v>4046.23</v>
      </c>
      <c r="I70">
        <v>4139.99</v>
      </c>
      <c r="J70">
        <v>14504.87</v>
      </c>
      <c r="K70">
        <v>14915.27</v>
      </c>
      <c r="L70">
        <v>60.696600000000004</v>
      </c>
      <c r="M70">
        <v>48.18</v>
      </c>
      <c r="N70">
        <v>69.902000000000001</v>
      </c>
      <c r="O70">
        <v>36.68</v>
      </c>
      <c r="P70">
        <v>42.668199999999999</v>
      </c>
      <c r="Q70">
        <v>5723.5</v>
      </c>
      <c r="R70">
        <v>1479.84</v>
      </c>
      <c r="S70">
        <v>7287.31</v>
      </c>
      <c r="T70">
        <v>108.29</v>
      </c>
      <c r="U70">
        <v>8.5</v>
      </c>
      <c r="V70">
        <v>5.5</v>
      </c>
      <c r="W70">
        <v>6.5</v>
      </c>
      <c r="X70">
        <v>6.5</v>
      </c>
      <c r="Y70">
        <v>11.5</v>
      </c>
      <c r="Z70">
        <v>7.08</v>
      </c>
      <c r="AA70">
        <v>6.9184000000000001</v>
      </c>
      <c r="AB70">
        <v>232.29</v>
      </c>
      <c r="AC70">
        <v>331.1</v>
      </c>
      <c r="AD70">
        <v>98.81</v>
      </c>
      <c r="AE70">
        <v>72.89</v>
      </c>
      <c r="AF70">
        <v>-22.93</v>
      </c>
      <c r="AG70">
        <v>95.705850778314556</v>
      </c>
      <c r="AH70">
        <v>83.133218982275579</v>
      </c>
      <c r="AI70">
        <v>49.393139577783259</v>
      </c>
      <c r="AJ70">
        <v>75.831061491064048</v>
      </c>
      <c r="AK70">
        <v>76.865067515483943</v>
      </c>
      <c r="AL70">
        <v>66.286225355910275</v>
      </c>
      <c r="AM70">
        <v>65.536446615767744</v>
      </c>
      <c r="AN70">
        <v>36.92228818929496</v>
      </c>
      <c r="AO70">
        <v>34.744319338675332</v>
      </c>
      <c r="AP70">
        <v>6.3</v>
      </c>
      <c r="AQ70">
        <v>-60.3</v>
      </c>
      <c r="AR70">
        <v>620</v>
      </c>
    </row>
    <row r="71" spans="1:44">
      <c r="A71" t="s">
        <v>72</v>
      </c>
      <c r="B71">
        <v>85.958355579284571</v>
      </c>
      <c r="C71">
        <v>94.367666232073006</v>
      </c>
      <c r="D71">
        <v>82.247191011235955</v>
      </c>
      <c r="E71">
        <v>90.909090909090907</v>
      </c>
      <c r="F71">
        <v>83.799147323543338</v>
      </c>
      <c r="G71">
        <v>3173.9965522000002</v>
      </c>
      <c r="H71">
        <v>4005.13</v>
      </c>
      <c r="I71">
        <v>4099.72</v>
      </c>
      <c r="J71">
        <v>14584.07</v>
      </c>
      <c r="K71">
        <v>15000.96</v>
      </c>
      <c r="L71">
        <v>60.3384</v>
      </c>
      <c r="M71">
        <v>48.58</v>
      </c>
      <c r="N71">
        <v>68.709100000000007</v>
      </c>
      <c r="O71">
        <v>36.57</v>
      </c>
      <c r="P71">
        <v>41.9</v>
      </c>
      <c r="Q71">
        <v>5788.04</v>
      </c>
      <c r="R71">
        <v>1524.6</v>
      </c>
      <c r="S71">
        <v>7336.77</v>
      </c>
      <c r="T71">
        <v>78.84</v>
      </c>
      <c r="U71">
        <v>8.5</v>
      </c>
      <c r="V71">
        <v>5.5</v>
      </c>
      <c r="W71">
        <v>6.5</v>
      </c>
      <c r="X71">
        <v>6.5</v>
      </c>
      <c r="Y71">
        <v>11.5</v>
      </c>
      <c r="Z71">
        <v>6.63</v>
      </c>
      <c r="AA71">
        <v>6.4843000000000002</v>
      </c>
      <c r="AB71">
        <v>153.12</v>
      </c>
      <c r="AC71">
        <v>337.19</v>
      </c>
      <c r="AD71">
        <v>184.07</v>
      </c>
      <c r="AE71">
        <v>146.01</v>
      </c>
      <c r="AF71">
        <v>38.340000000000003</v>
      </c>
      <c r="AG71">
        <v>93.666129898013963</v>
      </c>
      <c r="AH71">
        <v>83.36192109777015</v>
      </c>
      <c r="AI71">
        <v>50.06365300534096</v>
      </c>
      <c r="AJ71">
        <v>76.560059269388034</v>
      </c>
      <c r="AK71">
        <v>77.454677911196129</v>
      </c>
      <c r="AL71">
        <v>68.301898158283308</v>
      </c>
      <c r="AM71">
        <v>66.19367069176505</v>
      </c>
      <c r="AN71">
        <v>37.579475995814178</v>
      </c>
      <c r="AO71">
        <v>35.947971615204203</v>
      </c>
      <c r="AP71">
        <v>17.2</v>
      </c>
      <c r="AQ71">
        <v>-33.9</v>
      </c>
      <c r="AR71">
        <v>620</v>
      </c>
    </row>
    <row r="72" spans="1:44">
      <c r="A72" t="s">
        <v>73</v>
      </c>
      <c r="B72">
        <v>85.851575013347571</v>
      </c>
      <c r="C72">
        <v>85.149934810951763</v>
      </c>
      <c r="D72">
        <v>80.404494382022477</v>
      </c>
      <c r="E72">
        <v>83.415977961432517</v>
      </c>
      <c r="F72">
        <v>80.672666982472762</v>
      </c>
      <c r="G72">
        <v>3202.3179922000004</v>
      </c>
      <c r="H72">
        <v>4084.84</v>
      </c>
      <c r="I72">
        <v>4179.6499999999996</v>
      </c>
      <c r="J72">
        <v>14743.66</v>
      </c>
      <c r="K72">
        <v>15166.34</v>
      </c>
      <c r="L72">
        <v>60.603900000000003</v>
      </c>
      <c r="M72">
        <v>48.81</v>
      </c>
      <c r="N72">
        <v>69.254100000000008</v>
      </c>
      <c r="O72">
        <v>36.410000000000004</v>
      </c>
      <c r="P72">
        <v>42.2</v>
      </c>
      <c r="Q72">
        <v>5837.93</v>
      </c>
      <c r="R72">
        <v>1513.5</v>
      </c>
      <c r="S72">
        <v>7412.86</v>
      </c>
      <c r="T72">
        <v>78.36</v>
      </c>
      <c r="U72">
        <v>8.5</v>
      </c>
      <c r="V72">
        <v>5.5</v>
      </c>
      <c r="W72">
        <v>6.5</v>
      </c>
      <c r="X72">
        <v>6.5</v>
      </c>
      <c r="Y72">
        <v>11.5</v>
      </c>
      <c r="Z72">
        <v>6.73</v>
      </c>
      <c r="AA72">
        <v>6.2328999999999999</v>
      </c>
      <c r="AB72">
        <v>198.96</v>
      </c>
      <c r="AC72">
        <v>286.5</v>
      </c>
      <c r="AD72">
        <v>87.54</v>
      </c>
      <c r="AE72">
        <v>89.96</v>
      </c>
      <c r="AF72">
        <v>13.79</v>
      </c>
      <c r="AG72">
        <v>93.934514224369295</v>
      </c>
      <c r="AH72">
        <v>83.876500857632919</v>
      </c>
      <c r="AI72">
        <v>51.243048130344469</v>
      </c>
      <c r="AJ72">
        <v>76.372596886594394</v>
      </c>
      <c r="AK72">
        <v>76.854009508601379</v>
      </c>
      <c r="AL72">
        <v>71.928711181934688</v>
      </c>
      <c r="AM72">
        <v>68.075902581433937</v>
      </c>
      <c r="AN72">
        <v>38.956145172836358</v>
      </c>
      <c r="AO72">
        <v>37.47229429900927</v>
      </c>
      <c r="AP72">
        <v>20.9</v>
      </c>
      <c r="AQ72">
        <v>6.2</v>
      </c>
      <c r="AR72">
        <v>620</v>
      </c>
    </row>
    <row r="73" spans="1:44">
      <c r="A73" t="s">
        <v>74</v>
      </c>
      <c r="B73">
        <v>86.438868126001069</v>
      </c>
      <c r="C73">
        <v>96.329856584093875</v>
      </c>
      <c r="D73">
        <v>85.617977528089881</v>
      </c>
      <c r="E73">
        <v>95.316804407713505</v>
      </c>
      <c r="F73">
        <v>87.257224064424435</v>
      </c>
      <c r="G73">
        <v>3379.517194</v>
      </c>
      <c r="H73">
        <v>4228.24</v>
      </c>
      <c r="I73">
        <v>4328.6899999999996</v>
      </c>
      <c r="J73">
        <v>14983.36</v>
      </c>
      <c r="K73">
        <v>15422.62</v>
      </c>
      <c r="L73">
        <v>60.8446</v>
      </c>
      <c r="M73">
        <v>48.8</v>
      </c>
      <c r="N73">
        <v>69.576599999999999</v>
      </c>
      <c r="O73">
        <v>36.82</v>
      </c>
      <c r="P73">
        <v>42.64</v>
      </c>
      <c r="Q73">
        <v>5895.65</v>
      </c>
      <c r="R73">
        <v>1521.78</v>
      </c>
      <c r="S73">
        <v>7596.47</v>
      </c>
      <c r="T73">
        <v>59.29</v>
      </c>
      <c r="U73">
        <v>8</v>
      </c>
      <c r="V73">
        <v>5.5</v>
      </c>
      <c r="W73">
        <v>6.5</v>
      </c>
      <c r="X73">
        <v>6</v>
      </c>
      <c r="Y73">
        <v>11.5</v>
      </c>
      <c r="Z73">
        <v>6.97</v>
      </c>
      <c r="AA73">
        <v>5.9177</v>
      </c>
      <c r="AB73">
        <v>415.87</v>
      </c>
      <c r="AC73">
        <v>663.66</v>
      </c>
      <c r="AD73">
        <v>247.79</v>
      </c>
      <c r="AE73">
        <v>100.07</v>
      </c>
      <c r="AF73">
        <v>112.41</v>
      </c>
      <c r="AG73">
        <v>94.363929146537842</v>
      </c>
      <c r="AH73">
        <v>83.018867924528294</v>
      </c>
      <c r="AI73">
        <v>55.859242546107531</v>
      </c>
      <c r="AJ73">
        <v>78.591224350666792</v>
      </c>
      <c r="AK73">
        <v>78.495265491289686</v>
      </c>
      <c r="AL73">
        <v>79.477013762758787</v>
      </c>
      <c r="AM73">
        <v>70.017861942916966</v>
      </c>
      <c r="AN73">
        <v>45.055523746901983</v>
      </c>
      <c r="AO73">
        <v>44.385034218105652</v>
      </c>
      <c r="AP73">
        <v>23.1</v>
      </c>
      <c r="AQ73">
        <v>-53.3</v>
      </c>
      <c r="AR73">
        <v>620</v>
      </c>
    </row>
    <row r="74" spans="1:44">
      <c r="A74" t="s">
        <v>75</v>
      </c>
      <c r="B74">
        <v>86.65242925787507</v>
      </c>
      <c r="C74">
        <v>83.116036505867015</v>
      </c>
      <c r="D74">
        <v>77.707865168539328</v>
      </c>
      <c r="E74">
        <v>88.815426997245169</v>
      </c>
      <c r="F74">
        <v>79.109426811937468</v>
      </c>
      <c r="G74">
        <v>3439.9209635000002</v>
      </c>
      <c r="H74">
        <v>4340.78</v>
      </c>
      <c r="I74">
        <v>4440.54</v>
      </c>
      <c r="J74">
        <v>15422.1</v>
      </c>
      <c r="K74">
        <v>15865.42</v>
      </c>
      <c r="L74">
        <v>62.0794</v>
      </c>
      <c r="M74">
        <v>48.97</v>
      </c>
      <c r="N74">
        <v>71.3322</v>
      </c>
      <c r="O74">
        <v>38.270000000000003</v>
      </c>
      <c r="P74">
        <v>44.22</v>
      </c>
      <c r="Q74">
        <v>6049.99</v>
      </c>
      <c r="R74">
        <v>1601.02</v>
      </c>
      <c r="S74">
        <v>7660.07</v>
      </c>
      <c r="T74">
        <v>54.62</v>
      </c>
      <c r="U74">
        <v>8</v>
      </c>
      <c r="V74">
        <v>5.5</v>
      </c>
      <c r="W74">
        <v>6.5</v>
      </c>
      <c r="X74">
        <v>6</v>
      </c>
      <c r="Y74">
        <v>11.5</v>
      </c>
      <c r="Z74">
        <v>6.58</v>
      </c>
      <c r="AA74">
        <v>6.0096999999999996</v>
      </c>
      <c r="AB74">
        <v>53.57</v>
      </c>
      <c r="AC74">
        <v>206.86</v>
      </c>
      <c r="AD74">
        <v>153.29</v>
      </c>
      <c r="AE74">
        <v>152</v>
      </c>
      <c r="AF74">
        <v>73.09</v>
      </c>
      <c r="AG74">
        <v>95.222758990874937</v>
      </c>
      <c r="AH74">
        <v>84.562607204116631</v>
      </c>
      <c r="AI74">
        <v>57.54950836891566</v>
      </c>
      <c r="AJ74">
        <v>77.282731776953284</v>
      </c>
      <c r="AK74">
        <v>77.179410039648914</v>
      </c>
      <c r="AL74">
        <v>78.236487391986884</v>
      </c>
      <c r="AM74">
        <v>70.680404344953175</v>
      </c>
      <c r="AN74">
        <v>47.926497066116205</v>
      </c>
      <c r="AO74">
        <v>47.740566161117137</v>
      </c>
      <c r="AP74">
        <v>38</v>
      </c>
      <c r="AQ74">
        <v>-13.6</v>
      </c>
      <c r="AR74">
        <v>620</v>
      </c>
    </row>
    <row r="75" spans="1:44">
      <c r="A75" t="s">
        <v>76</v>
      </c>
      <c r="B75">
        <v>86.919380672717566</v>
      </c>
      <c r="C75">
        <v>88.461538461538453</v>
      </c>
      <c r="D75">
        <v>78.337078651685388</v>
      </c>
      <c r="E75">
        <v>90.303030303030312</v>
      </c>
      <c r="F75">
        <v>80.151586925627655</v>
      </c>
      <c r="G75">
        <v>3385.9999535000006</v>
      </c>
      <c r="H75">
        <v>4411.2700000000004</v>
      </c>
      <c r="I75">
        <v>4510.88</v>
      </c>
      <c r="J75">
        <v>16052.06</v>
      </c>
      <c r="K75">
        <v>16502.669999999998</v>
      </c>
      <c r="L75">
        <v>63.281100000000002</v>
      </c>
      <c r="M75">
        <v>49.03</v>
      </c>
      <c r="N75">
        <v>71.82650000000001</v>
      </c>
      <c r="O75">
        <v>39.49</v>
      </c>
      <c r="P75">
        <v>45.99</v>
      </c>
      <c r="Q75">
        <v>6332.98</v>
      </c>
      <c r="R75">
        <v>1597.01</v>
      </c>
      <c r="S75">
        <v>8131.54</v>
      </c>
      <c r="T75">
        <v>30.94</v>
      </c>
      <c r="U75">
        <v>8</v>
      </c>
      <c r="V75">
        <v>5.5</v>
      </c>
      <c r="W75">
        <v>6.5</v>
      </c>
      <c r="X75">
        <v>6</v>
      </c>
      <c r="Y75">
        <v>11.5</v>
      </c>
      <c r="Z75">
        <v>6.9</v>
      </c>
      <c r="AA75">
        <v>6.4259000000000004</v>
      </c>
      <c r="AB75">
        <v>102.29</v>
      </c>
      <c r="AC75">
        <v>248.83</v>
      </c>
      <c r="AD75">
        <v>146.54</v>
      </c>
      <c r="AE75">
        <v>119.19</v>
      </c>
      <c r="AF75">
        <v>67.38</v>
      </c>
      <c r="AG75">
        <v>95.061728395061721</v>
      </c>
      <c r="AH75">
        <v>85.248713550600328</v>
      </c>
      <c r="AI75">
        <v>58.143646608837273</v>
      </c>
      <c r="AJ75">
        <v>78.905738635493776</v>
      </c>
      <c r="AK75">
        <v>79.292770420984056</v>
      </c>
      <c r="AL75">
        <v>75.333075726036128</v>
      </c>
      <c r="AM75">
        <v>70.427388923721708</v>
      </c>
      <c r="AN75">
        <v>48.464728200134147</v>
      </c>
      <c r="AO75">
        <v>48.20023721027102</v>
      </c>
      <c r="AP75">
        <v>58.4</v>
      </c>
      <c r="AQ75">
        <v>5.7</v>
      </c>
      <c r="AR75">
        <v>620</v>
      </c>
    </row>
    <row r="76" spans="1:44">
      <c r="A76" t="s">
        <v>77</v>
      </c>
      <c r="B76">
        <v>87.933796049119053</v>
      </c>
      <c r="C76">
        <v>85.397653194263356</v>
      </c>
      <c r="D76">
        <v>77.348314606741567</v>
      </c>
      <c r="E76">
        <v>86.280991735537185</v>
      </c>
      <c r="F76">
        <v>78.730459497868296</v>
      </c>
      <c r="G76">
        <v>3290.9797386999999</v>
      </c>
      <c r="H76">
        <v>4412.93</v>
      </c>
      <c r="I76">
        <v>4512.93</v>
      </c>
      <c r="J76">
        <v>16094.53</v>
      </c>
      <c r="K76">
        <v>16553.21</v>
      </c>
      <c r="L76">
        <v>65.019900000000007</v>
      </c>
      <c r="M76">
        <v>48.87</v>
      </c>
      <c r="N76">
        <v>74.612300000000005</v>
      </c>
      <c r="O76">
        <v>40.89</v>
      </c>
      <c r="P76">
        <v>48.29</v>
      </c>
      <c r="Q76">
        <v>6348.55</v>
      </c>
      <c r="R76">
        <v>1479.66</v>
      </c>
      <c r="S76">
        <v>8157.47</v>
      </c>
      <c r="T76">
        <v>29.19</v>
      </c>
      <c r="U76">
        <v>8</v>
      </c>
      <c r="V76">
        <v>5</v>
      </c>
      <c r="W76">
        <v>6.5</v>
      </c>
      <c r="X76">
        <v>5.75</v>
      </c>
      <c r="Y76">
        <v>11.5</v>
      </c>
      <c r="Z76">
        <v>6.04</v>
      </c>
      <c r="AA76">
        <v>6.1418999999999997</v>
      </c>
      <c r="AB76">
        <v>205.69</v>
      </c>
      <c r="AC76">
        <v>301.45999999999998</v>
      </c>
      <c r="AD76">
        <v>95.77</v>
      </c>
      <c r="AE76">
        <v>74.239999999999995</v>
      </c>
      <c r="AF76">
        <v>16.239999999999998</v>
      </c>
      <c r="AG76">
        <v>96.349973161567362</v>
      </c>
      <c r="AH76">
        <v>87.249857061177806</v>
      </c>
      <c r="AI76">
        <v>57.645448108938261</v>
      </c>
      <c r="AJ76">
        <v>81.311452013423818</v>
      </c>
      <c r="AK76">
        <v>81.887134286461674</v>
      </c>
      <c r="AL76">
        <v>75.9973698588812</v>
      </c>
      <c r="AM76">
        <v>72.463355744564083</v>
      </c>
      <c r="AN76">
        <v>46.375255334146402</v>
      </c>
      <c r="AO76">
        <v>45.985733103923472</v>
      </c>
      <c r="AP76">
        <v>169.9</v>
      </c>
      <c r="AQ76">
        <v>12.1</v>
      </c>
      <c r="AR76">
        <v>620</v>
      </c>
    </row>
    <row r="77" spans="1:44">
      <c r="A77" t="s">
        <v>78</v>
      </c>
      <c r="B77">
        <v>88.41430859583555</v>
      </c>
      <c r="C77">
        <v>89.700130378096475</v>
      </c>
      <c r="D77">
        <v>79.550561797752806</v>
      </c>
      <c r="E77">
        <v>91.570247933884289</v>
      </c>
      <c r="F77">
        <v>81.383230696352442</v>
      </c>
      <c r="G77">
        <v>3416.9215633999997</v>
      </c>
      <c r="H77">
        <v>4314.7700000000004</v>
      </c>
      <c r="I77">
        <v>4416.82</v>
      </c>
      <c r="J77">
        <v>16141.59</v>
      </c>
      <c r="K77">
        <v>16610.52</v>
      </c>
      <c r="L77">
        <v>64.378600000000006</v>
      </c>
      <c r="M77">
        <v>48.68</v>
      </c>
      <c r="N77">
        <v>76.493300000000005</v>
      </c>
      <c r="O77">
        <v>40.68</v>
      </c>
      <c r="P77">
        <v>47.77</v>
      </c>
      <c r="Q77">
        <v>6437.53</v>
      </c>
      <c r="R77">
        <v>1553.32</v>
      </c>
      <c r="S77">
        <v>8182.92</v>
      </c>
      <c r="T77">
        <v>29.25</v>
      </c>
      <c r="U77">
        <v>8</v>
      </c>
      <c r="V77">
        <v>5</v>
      </c>
      <c r="W77">
        <v>6.5</v>
      </c>
      <c r="X77">
        <v>5.75</v>
      </c>
      <c r="Y77">
        <v>11.5</v>
      </c>
      <c r="Z77">
        <v>5.75</v>
      </c>
      <c r="AA77">
        <v>5.8280000000000003</v>
      </c>
      <c r="AB77">
        <v>140.43</v>
      </c>
      <c r="AC77">
        <v>340.1</v>
      </c>
      <c r="AD77">
        <v>199.67</v>
      </c>
      <c r="AE77">
        <v>155.13</v>
      </c>
      <c r="AF77">
        <v>82.86</v>
      </c>
      <c r="AG77">
        <v>95.813204508856685</v>
      </c>
      <c r="AH77">
        <v>87.707261292166947</v>
      </c>
      <c r="AI77">
        <v>59.876777920226829</v>
      </c>
      <c r="AJ77">
        <v>85.430520417891287</v>
      </c>
      <c r="AK77">
        <v>85.892704522008771</v>
      </c>
      <c r="AL77">
        <v>81.164131795494995</v>
      </c>
      <c r="AM77">
        <v>72.740042463488081</v>
      </c>
      <c r="AN77">
        <v>48.620518679796895</v>
      </c>
      <c r="AO77">
        <v>48.324023612137147</v>
      </c>
      <c r="AP77">
        <v>143.5</v>
      </c>
      <c r="AQ77">
        <v>-50.1</v>
      </c>
      <c r="AR77">
        <v>620</v>
      </c>
    </row>
    <row r="78" spans="1:44">
      <c r="A78" t="s">
        <v>79</v>
      </c>
      <c r="B78">
        <v>89.21516284036305</v>
      </c>
      <c r="C78">
        <v>87.548891786179922</v>
      </c>
      <c r="D78">
        <v>80.089887640449433</v>
      </c>
      <c r="E78">
        <v>90.798898071625359</v>
      </c>
      <c r="F78">
        <v>81.572714353387013</v>
      </c>
      <c r="G78">
        <v>3364.2914657000006</v>
      </c>
      <c r="H78">
        <v>4313.72</v>
      </c>
      <c r="I78">
        <v>4417.2</v>
      </c>
      <c r="J78">
        <v>16306.87</v>
      </c>
      <c r="K78">
        <v>16783.45</v>
      </c>
      <c r="L78">
        <v>64.3977</v>
      </c>
      <c r="M78">
        <v>48.51</v>
      </c>
      <c r="N78">
        <v>75.156500000000008</v>
      </c>
      <c r="O78">
        <v>41.1</v>
      </c>
      <c r="P78">
        <v>47.74</v>
      </c>
      <c r="Q78">
        <v>6399.42</v>
      </c>
      <c r="R78">
        <v>1342.07</v>
      </c>
      <c r="S78">
        <v>8207.69</v>
      </c>
      <c r="T78">
        <v>29.26</v>
      </c>
      <c r="U78">
        <v>8</v>
      </c>
      <c r="V78">
        <v>5</v>
      </c>
      <c r="W78">
        <v>6.5</v>
      </c>
      <c r="X78">
        <v>5.75</v>
      </c>
      <c r="Y78">
        <v>11.5</v>
      </c>
      <c r="Z78">
        <v>5.72</v>
      </c>
      <c r="AA78">
        <v>5.7530000000000001</v>
      </c>
      <c r="AB78">
        <v>266.67</v>
      </c>
      <c r="AC78">
        <v>226.36</v>
      </c>
      <c r="AD78">
        <v>-40.31</v>
      </c>
      <c r="AE78">
        <v>-45.31</v>
      </c>
      <c r="AF78">
        <v>-101.75</v>
      </c>
      <c r="AG78">
        <v>97.262479871175515</v>
      </c>
      <c r="AH78">
        <v>89.136649514007999</v>
      </c>
      <c r="AI78">
        <v>60.531866520013395</v>
      </c>
      <c r="AJ78">
        <v>86.210706261205303</v>
      </c>
      <c r="AK78">
        <v>86.528722566001647</v>
      </c>
      <c r="AL78">
        <v>83.275120349806826</v>
      </c>
      <c r="AM78">
        <v>71.975306685665984</v>
      </c>
      <c r="AN78">
        <v>49.652070856031123</v>
      </c>
      <c r="AO78">
        <v>50.215069934729435</v>
      </c>
      <c r="AP78">
        <v>244.8</v>
      </c>
      <c r="AQ78">
        <v>-5.4</v>
      </c>
      <c r="AR78">
        <v>620</v>
      </c>
    </row>
    <row r="79" spans="1:44">
      <c r="A79" t="s">
        <v>80</v>
      </c>
      <c r="B79">
        <v>89.375333689268558</v>
      </c>
      <c r="C79">
        <v>85.202086049543666</v>
      </c>
      <c r="D79">
        <v>80.359550561797761</v>
      </c>
      <c r="E79">
        <v>87.823691460055102</v>
      </c>
      <c r="F79">
        <v>81.383230696352442</v>
      </c>
      <c r="G79">
        <v>3358.8995013000003</v>
      </c>
      <c r="H79">
        <v>4329.3500000000004</v>
      </c>
      <c r="I79">
        <v>4434.37</v>
      </c>
      <c r="J79">
        <v>16403.759999999998</v>
      </c>
      <c r="K79">
        <v>16888.29</v>
      </c>
      <c r="L79">
        <v>63.773100000000007</v>
      </c>
      <c r="M79">
        <v>48.38</v>
      </c>
      <c r="N79">
        <v>75.327700000000007</v>
      </c>
      <c r="O79">
        <v>39.56</v>
      </c>
      <c r="P79">
        <v>47.25</v>
      </c>
      <c r="Q79">
        <v>6362.88</v>
      </c>
      <c r="R79">
        <v>1281.8699999999999</v>
      </c>
      <c r="S79">
        <v>8296.58</v>
      </c>
      <c r="T79">
        <v>29.27</v>
      </c>
      <c r="U79">
        <v>8</v>
      </c>
      <c r="V79">
        <v>5</v>
      </c>
      <c r="W79">
        <v>6.5</v>
      </c>
      <c r="X79">
        <v>5.75</v>
      </c>
      <c r="Y79">
        <v>11.5</v>
      </c>
      <c r="Z79">
        <v>5.75</v>
      </c>
      <c r="AA79">
        <v>5.7138999999999998</v>
      </c>
      <c r="AB79">
        <v>278.39</v>
      </c>
      <c r="AC79">
        <v>300.89</v>
      </c>
      <c r="AD79">
        <v>22.5</v>
      </c>
      <c r="AE79">
        <v>20.79</v>
      </c>
      <c r="AF79">
        <v>-49.88</v>
      </c>
      <c r="AG79">
        <v>97.745571658615134</v>
      </c>
      <c r="AH79">
        <v>88.907947398513429</v>
      </c>
      <c r="AI79">
        <v>62.928555577164872</v>
      </c>
      <c r="AJ79">
        <v>88.547671384183687</v>
      </c>
      <c r="AK79">
        <v>88.167913466949841</v>
      </c>
      <c r="AL79">
        <v>92.053189732645791</v>
      </c>
      <c r="AM79">
        <v>73.447778102027826</v>
      </c>
      <c r="AN79">
        <v>52.335311584617138</v>
      </c>
      <c r="AO79">
        <v>53.052927273402567</v>
      </c>
      <c r="AP79">
        <v>136.6</v>
      </c>
      <c r="AQ79">
        <v>-5.4</v>
      </c>
      <c r="AR79">
        <v>620</v>
      </c>
    </row>
    <row r="80" spans="1:44">
      <c r="A80" t="s">
        <v>81</v>
      </c>
      <c r="B80">
        <v>89.428723972237051</v>
      </c>
      <c r="C80">
        <v>91.460234680573663</v>
      </c>
      <c r="D80">
        <v>80.224719101123597</v>
      </c>
      <c r="E80">
        <v>93.333333333333343</v>
      </c>
      <c r="F80">
        <v>82.235907153008043</v>
      </c>
      <c r="G80">
        <v>3357.8060081000003</v>
      </c>
      <c r="H80">
        <v>4420.95</v>
      </c>
      <c r="I80">
        <v>4526.5200000000004</v>
      </c>
      <c r="J80">
        <v>16589.03</v>
      </c>
      <c r="K80">
        <v>17081.330000000002</v>
      </c>
      <c r="L80">
        <v>63.9803</v>
      </c>
      <c r="M80">
        <v>48.41</v>
      </c>
      <c r="N80">
        <v>75.507500000000007</v>
      </c>
      <c r="O80">
        <v>39.53</v>
      </c>
      <c r="P80">
        <v>47.77</v>
      </c>
      <c r="Q80">
        <v>6401.12</v>
      </c>
      <c r="R80">
        <v>1205.53</v>
      </c>
      <c r="S80">
        <v>8381.98</v>
      </c>
      <c r="T80">
        <v>31.06</v>
      </c>
      <c r="U80">
        <v>8</v>
      </c>
      <c r="V80">
        <v>5</v>
      </c>
      <c r="W80">
        <v>6.25</v>
      </c>
      <c r="X80">
        <v>5.5</v>
      </c>
      <c r="Y80">
        <v>11.5</v>
      </c>
      <c r="Z80">
        <v>5.73</v>
      </c>
      <c r="AA80">
        <v>5.516</v>
      </c>
      <c r="AB80">
        <v>201.45</v>
      </c>
      <c r="AC80">
        <v>321.93</v>
      </c>
      <c r="AD80">
        <v>120.48</v>
      </c>
      <c r="AE80">
        <v>91.05</v>
      </c>
      <c r="AF80">
        <v>33.85</v>
      </c>
      <c r="AG80">
        <v>97.691894793344076</v>
      </c>
      <c r="AH80">
        <v>87.650085763293305</v>
      </c>
      <c r="AI80">
        <v>62.7165167879918</v>
      </c>
      <c r="AJ80">
        <v>89.040692647450655</v>
      </c>
      <c r="AK80">
        <v>88.501733049346427</v>
      </c>
      <c r="AL80">
        <v>94.015790399186713</v>
      </c>
      <c r="AM80">
        <v>73.660277029398529</v>
      </c>
      <c r="AN80">
        <v>51.792434297592393</v>
      </c>
      <c r="AO80">
        <v>51.644543643126006</v>
      </c>
      <c r="AP80">
        <v>56.4</v>
      </c>
      <c r="AQ80">
        <v>-28.3</v>
      </c>
      <c r="AR80">
        <v>620</v>
      </c>
    </row>
    <row r="81" spans="1:44">
      <c r="A81" t="s">
        <v>82</v>
      </c>
      <c r="B81">
        <v>89.58889482114256</v>
      </c>
      <c r="C81">
        <v>91.916558018252928</v>
      </c>
      <c r="D81">
        <v>80.719101123595493</v>
      </c>
      <c r="E81">
        <v>90.137741046831962</v>
      </c>
      <c r="F81">
        <v>82.378019895783979</v>
      </c>
      <c r="G81">
        <v>3425.8360893000004</v>
      </c>
      <c r="H81">
        <v>4464.5600000000004</v>
      </c>
      <c r="I81">
        <v>4570.67</v>
      </c>
      <c r="J81">
        <v>16735.16</v>
      </c>
      <c r="K81">
        <v>17235.89</v>
      </c>
      <c r="L81">
        <v>63.9133</v>
      </c>
      <c r="M81">
        <v>48.27</v>
      </c>
      <c r="N81">
        <v>74.890900000000002</v>
      </c>
      <c r="O81">
        <v>39.46</v>
      </c>
      <c r="P81">
        <v>47.96</v>
      </c>
      <c r="Q81">
        <v>6478.89</v>
      </c>
      <c r="R81">
        <v>1181.3399999999999</v>
      </c>
      <c r="S81">
        <v>8446.65</v>
      </c>
      <c r="T81">
        <v>31.04</v>
      </c>
      <c r="U81">
        <v>7.5</v>
      </c>
      <c r="V81">
        <v>4.75</v>
      </c>
      <c r="W81">
        <v>6.25</v>
      </c>
      <c r="X81">
        <v>5.5</v>
      </c>
      <c r="Y81">
        <v>11.125</v>
      </c>
      <c r="Z81">
        <v>5.45</v>
      </c>
      <c r="AA81">
        <v>5.1017999999999999</v>
      </c>
      <c r="AB81">
        <v>163.36000000000001</v>
      </c>
      <c r="AC81">
        <v>299.36</v>
      </c>
      <c r="AD81">
        <v>136</v>
      </c>
      <c r="AE81">
        <v>111.79</v>
      </c>
      <c r="AF81">
        <v>40.31</v>
      </c>
      <c r="AG81">
        <v>97.852925389157278</v>
      </c>
      <c r="AH81">
        <v>87.421383647798734</v>
      </c>
      <c r="AI81">
        <v>59.660893077891338</v>
      </c>
      <c r="AJ81">
        <v>87.152619592314409</v>
      </c>
      <c r="AK81">
        <v>87.064899518598295</v>
      </c>
      <c r="AL81">
        <v>87.962357359416401</v>
      </c>
      <c r="AM81">
        <v>74.022771094377035</v>
      </c>
      <c r="AN81">
        <v>47.398724857163849</v>
      </c>
      <c r="AO81">
        <v>46.486871528628022</v>
      </c>
      <c r="AP81">
        <v>15.6</v>
      </c>
      <c r="AQ81">
        <v>-51.3</v>
      </c>
      <c r="AR81">
        <v>620</v>
      </c>
    </row>
    <row r="82" spans="1:44">
      <c r="A82" t="s">
        <v>83</v>
      </c>
      <c r="B82">
        <v>89.268553123331543</v>
      </c>
      <c r="C82">
        <v>97.457627118644069</v>
      </c>
      <c r="D82">
        <v>87.82022471910112</v>
      </c>
      <c r="E82">
        <v>93.82920110192839</v>
      </c>
      <c r="F82">
        <v>89.057318806252951</v>
      </c>
      <c r="G82">
        <v>3438.0429945999999</v>
      </c>
      <c r="H82">
        <v>4537.2299999999996</v>
      </c>
      <c r="I82">
        <v>4644.41</v>
      </c>
      <c r="J82">
        <v>16819.91</v>
      </c>
      <c r="K82">
        <v>17330.96</v>
      </c>
      <c r="L82">
        <v>64.965400000000002</v>
      </c>
      <c r="M82">
        <v>48.03</v>
      </c>
      <c r="N82">
        <v>77.042500000000004</v>
      </c>
      <c r="O82">
        <v>40.53</v>
      </c>
      <c r="P82">
        <v>50.34</v>
      </c>
      <c r="Q82">
        <v>6402.97</v>
      </c>
      <c r="R82">
        <v>1107.5999999999999</v>
      </c>
      <c r="S82">
        <v>8588.7000000000007</v>
      </c>
      <c r="T82">
        <v>29.63</v>
      </c>
      <c r="U82">
        <v>7.5</v>
      </c>
      <c r="V82">
        <v>4.75</v>
      </c>
      <c r="W82">
        <v>6.25</v>
      </c>
      <c r="X82">
        <v>5.5</v>
      </c>
      <c r="Y82">
        <v>11.125</v>
      </c>
      <c r="Z82">
        <v>5.58</v>
      </c>
      <c r="AA82">
        <v>5.4337</v>
      </c>
      <c r="AB82">
        <v>280.43</v>
      </c>
      <c r="AC82">
        <v>309.18</v>
      </c>
      <c r="AD82">
        <v>28.75</v>
      </c>
      <c r="AE82">
        <v>1.3</v>
      </c>
      <c r="AF82">
        <v>-34.51</v>
      </c>
      <c r="AG82">
        <v>95.169082125603865</v>
      </c>
      <c r="AH82">
        <v>86.79245283018868</v>
      </c>
      <c r="AI82">
        <v>62.656939825113575</v>
      </c>
      <c r="AJ82">
        <v>87.720743224572033</v>
      </c>
      <c r="AK82">
        <v>87.337307869290399</v>
      </c>
      <c r="AL82">
        <v>91.260207742335041</v>
      </c>
      <c r="AM82">
        <v>72.147787770542294</v>
      </c>
      <c r="AN82">
        <v>52.526257712668915</v>
      </c>
      <c r="AO82">
        <v>52.268542838616774</v>
      </c>
      <c r="AP82">
        <v>5.5</v>
      </c>
      <c r="AQ82">
        <v>-77.3</v>
      </c>
      <c r="AR82">
        <v>620</v>
      </c>
    </row>
    <row r="83" spans="1:44">
      <c r="A83" t="s">
        <v>84</v>
      </c>
      <c r="B83">
        <v>89.58889482114256</v>
      </c>
      <c r="C83">
        <v>96.610169491525411</v>
      </c>
      <c r="D83">
        <v>88.179775280898866</v>
      </c>
      <c r="E83">
        <v>94.986225895316807</v>
      </c>
      <c r="F83">
        <v>89.436286120322123</v>
      </c>
      <c r="G83">
        <v>3480.3843907</v>
      </c>
      <c r="H83">
        <v>4531.7299999999996</v>
      </c>
      <c r="I83">
        <v>4640.41</v>
      </c>
      <c r="J83">
        <v>16937.25</v>
      </c>
      <c r="K83">
        <v>17456.240000000002</v>
      </c>
      <c r="L83">
        <v>65.798600000000008</v>
      </c>
      <c r="M83">
        <v>47.8</v>
      </c>
      <c r="N83">
        <v>79.032499999999999</v>
      </c>
      <c r="O83">
        <v>40.130000000000003</v>
      </c>
      <c r="P83">
        <v>51.63</v>
      </c>
      <c r="Q83">
        <v>6476.21</v>
      </c>
      <c r="R83">
        <v>1078.23</v>
      </c>
      <c r="S83">
        <v>8586.75</v>
      </c>
      <c r="T83">
        <v>29.25</v>
      </c>
      <c r="U83">
        <v>7.5</v>
      </c>
      <c r="V83">
        <v>4.75</v>
      </c>
      <c r="W83">
        <v>6.25</v>
      </c>
      <c r="X83">
        <v>5.5</v>
      </c>
      <c r="Y83">
        <v>11.125</v>
      </c>
      <c r="Z83">
        <v>5.66</v>
      </c>
      <c r="AA83">
        <v>5.5742000000000003</v>
      </c>
      <c r="AB83">
        <v>172.9</v>
      </c>
      <c r="AC83">
        <v>438.03</v>
      </c>
      <c r="AD83">
        <v>265.13</v>
      </c>
      <c r="AE83">
        <v>217.7</v>
      </c>
      <c r="AF83">
        <v>75.33</v>
      </c>
      <c r="AG83">
        <v>94.632313472893188</v>
      </c>
      <c r="AH83">
        <v>87.53573470554602</v>
      </c>
      <c r="AI83">
        <v>66.46589696018215</v>
      </c>
      <c r="AJ83">
        <v>89.26072758241375</v>
      </c>
      <c r="AK83">
        <v>88.43889637787197</v>
      </c>
      <c r="AL83">
        <v>96.846993032373717</v>
      </c>
      <c r="AM83">
        <v>73.322302312514495</v>
      </c>
      <c r="AN83">
        <v>57.76901271255619</v>
      </c>
      <c r="AO83">
        <v>57.636488088117524</v>
      </c>
      <c r="AP83">
        <v>7.5</v>
      </c>
      <c r="AQ83">
        <v>-41.4</v>
      </c>
      <c r="AR83">
        <v>620</v>
      </c>
    </row>
    <row r="84" spans="1:44">
      <c r="A84" t="s">
        <v>85</v>
      </c>
      <c r="B84">
        <v>90.443139348638553</v>
      </c>
      <c r="C84">
        <v>91.264667535853974</v>
      </c>
      <c r="D84">
        <v>86.112359550561791</v>
      </c>
      <c r="E84">
        <v>83.911845730027551</v>
      </c>
      <c r="F84">
        <v>86.309805779251519</v>
      </c>
      <c r="G84">
        <v>3515.1345707000005</v>
      </c>
      <c r="H84">
        <v>4648.66</v>
      </c>
      <c r="I84">
        <v>4758.2299999999996</v>
      </c>
      <c r="J84">
        <v>17072.830000000002</v>
      </c>
      <c r="K84">
        <v>17608.919999999998</v>
      </c>
      <c r="L84">
        <v>65.348399999999998</v>
      </c>
      <c r="M84">
        <v>47.67</v>
      </c>
      <c r="N84">
        <v>75.2256</v>
      </c>
      <c r="O84">
        <v>40.5</v>
      </c>
      <c r="P84">
        <v>51.25</v>
      </c>
      <c r="Q84">
        <v>6513.91</v>
      </c>
      <c r="R84">
        <v>1016.09</v>
      </c>
      <c r="S84">
        <v>8691.52</v>
      </c>
      <c r="T84">
        <v>29.16</v>
      </c>
      <c r="U84">
        <v>7.5</v>
      </c>
      <c r="V84">
        <v>4.75</v>
      </c>
      <c r="W84">
        <v>6.25</v>
      </c>
      <c r="X84">
        <v>5.5</v>
      </c>
      <c r="Y84">
        <v>11.125</v>
      </c>
      <c r="Z84">
        <v>5.71</v>
      </c>
      <c r="AA84">
        <v>5.5289999999999999</v>
      </c>
      <c r="AB84">
        <v>260.88</v>
      </c>
      <c r="AC84">
        <v>282.99</v>
      </c>
      <c r="AD84">
        <v>22.11</v>
      </c>
      <c r="AE84">
        <v>54.05</v>
      </c>
      <c r="AF84">
        <v>-77.38</v>
      </c>
      <c r="AG84">
        <v>95.65217391304347</v>
      </c>
      <c r="AH84">
        <v>88.507718696397944</v>
      </c>
      <c r="AI84">
        <v>69.352615931080948</v>
      </c>
      <c r="AJ84">
        <v>89.429827201282734</v>
      </c>
      <c r="AK84">
        <v>88.390639390908007</v>
      </c>
      <c r="AL84">
        <v>99.022496034368885</v>
      </c>
      <c r="AM84">
        <v>74.268627509750345</v>
      </c>
      <c r="AN84">
        <v>62.019421593573114</v>
      </c>
      <c r="AO84">
        <v>61.595418059945153</v>
      </c>
      <c r="AP84">
        <v>41.6</v>
      </c>
      <c r="AQ84">
        <v>135.69999999999999</v>
      </c>
      <c r="AR84">
        <v>620</v>
      </c>
    </row>
    <row r="85" spans="1:44">
      <c r="A85" t="s">
        <v>86</v>
      </c>
      <c r="B85">
        <v>91.617725573945535</v>
      </c>
      <c r="C85">
        <v>103.65058670143415</v>
      </c>
      <c r="D85">
        <v>91.101123595505612</v>
      </c>
      <c r="E85">
        <v>94.710743801652896</v>
      </c>
      <c r="F85">
        <v>92.373282804358112</v>
      </c>
      <c r="G85">
        <v>3690.3807416</v>
      </c>
      <c r="H85">
        <v>4735.58</v>
      </c>
      <c r="I85">
        <v>4851.5200000000004</v>
      </c>
      <c r="J85">
        <v>17179.36</v>
      </c>
      <c r="K85">
        <v>17732.11</v>
      </c>
      <c r="L85">
        <v>65.25500000000001</v>
      </c>
      <c r="M85">
        <v>47.5</v>
      </c>
      <c r="N85">
        <v>74.91940000000001</v>
      </c>
      <c r="O85">
        <v>39.83</v>
      </c>
      <c r="P85">
        <v>51.44</v>
      </c>
      <c r="Q85">
        <v>6765.23</v>
      </c>
      <c r="R85">
        <v>1206.8</v>
      </c>
      <c r="S85">
        <v>8989.81</v>
      </c>
      <c r="T85">
        <v>30.48</v>
      </c>
      <c r="U85">
        <v>7</v>
      </c>
      <c r="V85">
        <v>4.75</v>
      </c>
      <c r="W85">
        <v>6.25</v>
      </c>
      <c r="X85">
        <v>5</v>
      </c>
      <c r="Y85">
        <v>11.125</v>
      </c>
      <c r="Z85">
        <v>5.86</v>
      </c>
      <c r="AA85">
        <v>5.6551999999999998</v>
      </c>
      <c r="AB85">
        <v>557.11</v>
      </c>
      <c r="AC85">
        <v>853.65</v>
      </c>
      <c r="AD85">
        <v>296.54000000000002</v>
      </c>
      <c r="AE85">
        <v>116.7</v>
      </c>
      <c r="AF85">
        <v>164.63</v>
      </c>
      <c r="AG85">
        <v>95.705850778314556</v>
      </c>
      <c r="AH85">
        <v>89.251000571755284</v>
      </c>
      <c r="AI85">
        <v>65.726408745180393</v>
      </c>
      <c r="AJ85">
        <v>87.148659973833674</v>
      </c>
      <c r="AK85">
        <v>86.796557762955302</v>
      </c>
      <c r="AL85">
        <v>90.398890462137558</v>
      </c>
      <c r="AM85">
        <v>72.87264756891804</v>
      </c>
      <c r="AN85">
        <v>57.348685401354174</v>
      </c>
      <c r="AO85">
        <v>56.832886142354312</v>
      </c>
      <c r="AP85">
        <v>35.200000000000003</v>
      </c>
      <c r="AQ85">
        <v>21.5</v>
      </c>
      <c r="AR85">
        <v>620</v>
      </c>
    </row>
    <row r="86" spans="1:44">
      <c r="A86" t="s">
        <v>87</v>
      </c>
      <c r="B86">
        <v>92.418579818473034</v>
      </c>
      <c r="C86">
        <v>88.331160365058665</v>
      </c>
      <c r="D86">
        <v>81.033707865168537</v>
      </c>
      <c r="E86">
        <v>90.523415977961434</v>
      </c>
      <c r="F86">
        <v>82.425390810042629</v>
      </c>
      <c r="G86">
        <v>3802.3675416000001</v>
      </c>
      <c r="H86">
        <v>4933.1000000000004</v>
      </c>
      <c r="I86">
        <v>5047.08</v>
      </c>
      <c r="J86">
        <v>17705.34</v>
      </c>
      <c r="K86">
        <v>18263.75</v>
      </c>
      <c r="L86">
        <v>65.528199999999998</v>
      </c>
      <c r="M86">
        <v>47.35</v>
      </c>
      <c r="N86">
        <v>75.59190000000001</v>
      </c>
      <c r="O86">
        <v>39.67</v>
      </c>
      <c r="P86">
        <v>52.71</v>
      </c>
      <c r="Q86">
        <v>7000.29</v>
      </c>
      <c r="R86">
        <v>1272.5899999999999</v>
      </c>
      <c r="S86">
        <v>9013.44</v>
      </c>
      <c r="T86">
        <v>30.01</v>
      </c>
      <c r="U86">
        <v>7</v>
      </c>
      <c r="V86">
        <v>4.75</v>
      </c>
      <c r="W86">
        <v>6</v>
      </c>
      <c r="X86">
        <v>5</v>
      </c>
      <c r="Y86">
        <v>11.125</v>
      </c>
      <c r="Z86">
        <v>4.87</v>
      </c>
      <c r="AA86">
        <v>4.5976999999999997</v>
      </c>
      <c r="AB86">
        <v>27.74</v>
      </c>
      <c r="AC86">
        <v>199.14</v>
      </c>
      <c r="AD86">
        <v>171.4</v>
      </c>
      <c r="AE86">
        <v>163.4</v>
      </c>
      <c r="AF86">
        <v>118.53</v>
      </c>
      <c r="AG86">
        <v>96.725711218464838</v>
      </c>
      <c r="AH86">
        <v>92.567181246426529</v>
      </c>
      <c r="AI86">
        <v>60.689168882809788</v>
      </c>
      <c r="AJ86">
        <v>86.901304934300782</v>
      </c>
      <c r="AK86">
        <v>86.588529821764212</v>
      </c>
      <c r="AL86">
        <v>89.788509772387286</v>
      </c>
      <c r="AM86">
        <v>72.362192742443952</v>
      </c>
      <c r="AN86">
        <v>49.585772005449307</v>
      </c>
      <c r="AO86">
        <v>47.749495770056996</v>
      </c>
      <c r="AP86">
        <v>35.4</v>
      </c>
      <c r="AQ86">
        <v>-6.3</v>
      </c>
      <c r="AR86">
        <v>630</v>
      </c>
    </row>
    <row r="87" spans="1:44">
      <c r="A87" t="s">
        <v>88</v>
      </c>
      <c r="B87">
        <v>92.578750667378543</v>
      </c>
      <c r="C87">
        <v>92.633637548891784</v>
      </c>
      <c r="D87">
        <v>83.550561797752806</v>
      </c>
      <c r="E87">
        <v>95.041322314049594</v>
      </c>
      <c r="F87">
        <v>85.267645665561332</v>
      </c>
      <c r="G87">
        <v>3894.1601711999997</v>
      </c>
      <c r="H87">
        <v>4955.1400000000003</v>
      </c>
      <c r="I87">
        <v>5069.38</v>
      </c>
      <c r="J87">
        <v>17846.96</v>
      </c>
      <c r="K87">
        <v>18416.09</v>
      </c>
      <c r="L87">
        <v>66.780200000000008</v>
      </c>
      <c r="M87">
        <v>47.03</v>
      </c>
      <c r="N87">
        <v>77.728800000000007</v>
      </c>
      <c r="O87">
        <v>39.75</v>
      </c>
      <c r="P87">
        <v>55.83</v>
      </c>
      <c r="Q87">
        <v>7107.29</v>
      </c>
      <c r="R87">
        <v>1235.45</v>
      </c>
      <c r="S87">
        <v>9004.17</v>
      </c>
      <c r="T87">
        <v>30.08</v>
      </c>
      <c r="U87">
        <v>7</v>
      </c>
      <c r="V87">
        <v>4.75</v>
      </c>
      <c r="W87">
        <v>6</v>
      </c>
      <c r="X87">
        <v>5</v>
      </c>
      <c r="Y87">
        <v>11</v>
      </c>
      <c r="Z87">
        <v>4.87</v>
      </c>
      <c r="AA87">
        <v>4.6703999999999999</v>
      </c>
      <c r="AB87">
        <v>87.62</v>
      </c>
      <c r="AC87">
        <v>257.63</v>
      </c>
      <c r="AD87">
        <v>170.01</v>
      </c>
      <c r="AE87">
        <v>159.9</v>
      </c>
      <c r="AF87">
        <v>80.900000000000006</v>
      </c>
      <c r="AG87">
        <v>96.994095544820183</v>
      </c>
      <c r="AH87">
        <v>94.968553459119491</v>
      </c>
      <c r="AI87">
        <v>61.47085083879589</v>
      </c>
      <c r="AJ87">
        <v>88.560999349266964</v>
      </c>
      <c r="AK87">
        <v>88.978226484522835</v>
      </c>
      <c r="AL87">
        <v>84.709605311798398</v>
      </c>
      <c r="AM87">
        <v>71.638927673153972</v>
      </c>
      <c r="AN87">
        <v>50.547347135739471</v>
      </c>
      <c r="AO87">
        <v>48.846293653699234</v>
      </c>
      <c r="AP87">
        <v>39.700000000000003</v>
      </c>
      <c r="AQ87">
        <v>-45.3</v>
      </c>
      <c r="AR87">
        <v>630</v>
      </c>
    </row>
    <row r="88" spans="1:44">
      <c r="A88" t="s">
        <v>89</v>
      </c>
      <c r="B88">
        <v>92.632140950347036</v>
      </c>
      <c r="C88">
        <v>90.286831812255542</v>
      </c>
      <c r="D88">
        <v>82.696629213483149</v>
      </c>
      <c r="E88">
        <v>90.964187327823694</v>
      </c>
      <c r="F88">
        <v>83.988630980577923</v>
      </c>
      <c r="G88">
        <v>3853.8057220999999</v>
      </c>
      <c r="H88">
        <v>5005.1899999999996</v>
      </c>
      <c r="I88">
        <v>5120.49</v>
      </c>
      <c r="J88">
        <v>18023.02</v>
      </c>
      <c r="K88">
        <v>18606.38</v>
      </c>
      <c r="L88">
        <v>65.097800000000007</v>
      </c>
      <c r="M88">
        <v>46.47</v>
      </c>
      <c r="N88">
        <v>76.754500000000007</v>
      </c>
      <c r="O88">
        <v>38.78</v>
      </c>
      <c r="P88">
        <v>53.12</v>
      </c>
      <c r="Q88">
        <v>7119.26</v>
      </c>
      <c r="R88">
        <v>1162.29</v>
      </c>
      <c r="S88">
        <v>9056.25</v>
      </c>
      <c r="T88">
        <v>29.75</v>
      </c>
      <c r="U88">
        <v>7</v>
      </c>
      <c r="V88">
        <v>4.5</v>
      </c>
      <c r="W88">
        <v>6</v>
      </c>
      <c r="X88">
        <v>5</v>
      </c>
      <c r="Y88">
        <v>11</v>
      </c>
      <c r="Z88">
        <v>4.91</v>
      </c>
      <c r="AA88">
        <v>4.9325999999999999</v>
      </c>
      <c r="AB88">
        <v>265.77999999999997</v>
      </c>
      <c r="AC88">
        <v>310.45</v>
      </c>
      <c r="AD88">
        <v>44.67</v>
      </c>
      <c r="AE88">
        <v>77.010000000000005</v>
      </c>
      <c r="AF88">
        <v>-2.98</v>
      </c>
      <c r="AG88">
        <v>99.409554482018251</v>
      </c>
      <c r="AH88">
        <v>94.854202401372206</v>
      </c>
      <c r="AI88">
        <v>62.98943401641187</v>
      </c>
      <c r="AJ88">
        <v>85.982229769979782</v>
      </c>
      <c r="AK88">
        <v>86.651869610884944</v>
      </c>
      <c r="AL88">
        <v>79.800831983060121</v>
      </c>
      <c r="AM88">
        <v>72.346236243446029</v>
      </c>
      <c r="AN88">
        <v>53.506609995110914</v>
      </c>
      <c r="AO88">
        <v>52.26196072983651</v>
      </c>
      <c r="AP88">
        <v>166.6</v>
      </c>
      <c r="AQ88">
        <v>0.5</v>
      </c>
      <c r="AR88">
        <v>630</v>
      </c>
    </row>
    <row r="89" spans="1:44">
      <c r="A89" t="s">
        <v>90</v>
      </c>
      <c r="B89">
        <v>92.578750667378543</v>
      </c>
      <c r="C89">
        <v>92.307692307692307</v>
      </c>
      <c r="D89">
        <v>85.887640449438194</v>
      </c>
      <c r="E89">
        <v>90.247933884297524</v>
      </c>
      <c r="F89">
        <v>86.736144007579341</v>
      </c>
      <c r="G89">
        <v>3787.3033146999996</v>
      </c>
      <c r="H89">
        <v>4894.3100000000004</v>
      </c>
      <c r="I89">
        <v>5012.3</v>
      </c>
      <c r="J89">
        <v>18066.439999999999</v>
      </c>
      <c r="K89">
        <v>18666.7</v>
      </c>
      <c r="L89">
        <v>64.224400000000003</v>
      </c>
      <c r="M89">
        <v>46.14</v>
      </c>
      <c r="N89">
        <v>74.4054</v>
      </c>
      <c r="O89">
        <v>38.450000000000003</v>
      </c>
      <c r="P89">
        <v>52.31</v>
      </c>
      <c r="Q89">
        <v>7158.57</v>
      </c>
      <c r="R89">
        <v>967.07</v>
      </c>
      <c r="S89">
        <v>9004.06</v>
      </c>
      <c r="T89">
        <v>29.45</v>
      </c>
      <c r="U89">
        <v>7</v>
      </c>
      <c r="V89">
        <v>4.5</v>
      </c>
      <c r="W89">
        <v>6</v>
      </c>
      <c r="X89">
        <v>5</v>
      </c>
      <c r="Y89">
        <v>11</v>
      </c>
      <c r="Z89">
        <v>4.9000000000000004</v>
      </c>
      <c r="AA89">
        <v>4.6897000000000002</v>
      </c>
      <c r="AB89">
        <v>278.49</v>
      </c>
      <c r="AC89">
        <v>417.59</v>
      </c>
      <c r="AD89">
        <v>139.1</v>
      </c>
      <c r="AE89">
        <v>213.42</v>
      </c>
      <c r="AF89">
        <v>-19.87</v>
      </c>
      <c r="AG89">
        <v>96.77938808373591</v>
      </c>
      <c r="AH89">
        <v>95.368782161234989</v>
      </c>
      <c r="AI89">
        <v>63.29369611849058</v>
      </c>
      <c r="AJ89">
        <v>83.108829754817449</v>
      </c>
      <c r="AK89">
        <v>83.391508449949924</v>
      </c>
      <c r="AL89">
        <v>80.499442807142216</v>
      </c>
      <c r="AM89">
        <v>73.698714633468796</v>
      </c>
      <c r="AN89">
        <v>54.439971762493968</v>
      </c>
      <c r="AO89">
        <v>53.591970552547572</v>
      </c>
      <c r="AP89">
        <v>305.3</v>
      </c>
      <c r="AQ89">
        <v>5.8</v>
      </c>
      <c r="AR89">
        <v>630</v>
      </c>
    </row>
    <row r="90" spans="1:44">
      <c r="A90" t="s">
        <v>91</v>
      </c>
      <c r="B90">
        <v>92.738921516284037</v>
      </c>
      <c r="C90">
        <v>88.657105606258142</v>
      </c>
      <c r="D90">
        <v>85.483146067415717</v>
      </c>
      <c r="E90">
        <v>91.900826446281002</v>
      </c>
      <c r="F90">
        <v>86.262434864992883</v>
      </c>
      <c r="G90">
        <v>3742.8808147000004</v>
      </c>
      <c r="H90">
        <v>4895.6499999999996</v>
      </c>
      <c r="I90">
        <v>5015.2</v>
      </c>
      <c r="J90">
        <v>18194.330000000002</v>
      </c>
      <c r="K90">
        <v>18806.14</v>
      </c>
      <c r="L90">
        <v>63.1477</v>
      </c>
      <c r="M90">
        <v>45.85</v>
      </c>
      <c r="N90">
        <v>72.326099999999997</v>
      </c>
      <c r="O90">
        <v>39.17</v>
      </c>
      <c r="P90">
        <v>49.91</v>
      </c>
      <c r="Q90">
        <v>7090.01</v>
      </c>
      <c r="R90">
        <v>747.86</v>
      </c>
      <c r="S90">
        <v>8973.73</v>
      </c>
      <c r="T90">
        <v>29.51</v>
      </c>
      <c r="U90">
        <v>7</v>
      </c>
      <c r="V90">
        <v>4.5</v>
      </c>
      <c r="W90">
        <v>6</v>
      </c>
      <c r="X90">
        <v>4.5</v>
      </c>
      <c r="Y90">
        <v>11</v>
      </c>
      <c r="Z90">
        <v>4.83</v>
      </c>
      <c r="AA90">
        <v>4.6448</v>
      </c>
      <c r="AB90">
        <v>355.09</v>
      </c>
      <c r="AC90">
        <v>264.58</v>
      </c>
      <c r="AD90">
        <v>-90.51</v>
      </c>
      <c r="AE90">
        <v>-6.04</v>
      </c>
      <c r="AF90">
        <v>-167.49</v>
      </c>
      <c r="AG90">
        <v>96.242619431025233</v>
      </c>
      <c r="AH90">
        <v>94.73985134362492</v>
      </c>
      <c r="AI90">
        <v>64.947967526774605</v>
      </c>
      <c r="AJ90">
        <v>84.272384980243231</v>
      </c>
      <c r="AK90">
        <v>84.677170724404377</v>
      </c>
      <c r="AL90">
        <v>80.535836539887484</v>
      </c>
      <c r="AM90">
        <v>75.246655357173381</v>
      </c>
      <c r="AN90">
        <v>56.269453671042228</v>
      </c>
      <c r="AO90">
        <v>55.628514942062509</v>
      </c>
      <c r="AP90">
        <v>246.7</v>
      </c>
      <c r="AQ90">
        <v>-7</v>
      </c>
      <c r="AR90">
        <v>630</v>
      </c>
    </row>
    <row r="91" spans="1:44">
      <c r="A91" t="s">
        <v>92</v>
      </c>
      <c r="B91">
        <v>93.753336892685525</v>
      </c>
      <c r="C91">
        <v>89.04823989569752</v>
      </c>
      <c r="D91">
        <v>86.786516853932582</v>
      </c>
      <c r="E91">
        <v>93.112947658402206</v>
      </c>
      <c r="F91">
        <v>87.494078635717656</v>
      </c>
      <c r="G91">
        <v>3671.4824140999995</v>
      </c>
      <c r="H91">
        <v>4910.8900000000003</v>
      </c>
      <c r="I91">
        <v>5031.57</v>
      </c>
      <c r="J91">
        <v>18315.88</v>
      </c>
      <c r="K91">
        <v>18938.52</v>
      </c>
      <c r="L91">
        <v>64.8</v>
      </c>
      <c r="M91">
        <v>45.85</v>
      </c>
      <c r="N91">
        <v>76.065200000000004</v>
      </c>
      <c r="O91">
        <v>41.2</v>
      </c>
      <c r="P91">
        <v>52.54</v>
      </c>
      <c r="Q91">
        <v>7081.19</v>
      </c>
      <c r="R91">
        <v>630.82000000000005</v>
      </c>
      <c r="S91">
        <v>9072.91</v>
      </c>
      <c r="T91">
        <v>30.14</v>
      </c>
      <c r="U91">
        <v>7</v>
      </c>
      <c r="V91">
        <v>4.5</v>
      </c>
      <c r="W91">
        <v>6</v>
      </c>
      <c r="X91">
        <v>4.5</v>
      </c>
      <c r="Y91">
        <v>11</v>
      </c>
      <c r="Z91">
        <v>4.5</v>
      </c>
      <c r="AA91">
        <v>4.5441000000000003</v>
      </c>
      <c r="AB91">
        <v>346.15</v>
      </c>
      <c r="AC91">
        <v>721.62</v>
      </c>
      <c r="AD91">
        <v>375.47</v>
      </c>
      <c r="AE91">
        <v>46.58</v>
      </c>
      <c r="AF91">
        <v>282.99</v>
      </c>
      <c r="AG91">
        <v>98.228663446054753</v>
      </c>
      <c r="AH91">
        <v>95.425957690108632</v>
      </c>
      <c r="AI91">
        <v>63.031784035428338</v>
      </c>
      <c r="AJ91">
        <v>87.805584097382081</v>
      </c>
      <c r="AK91">
        <v>88.326796563054771</v>
      </c>
      <c r="AL91">
        <v>82.994308864013604</v>
      </c>
      <c r="AM91">
        <v>76.031410656648774</v>
      </c>
      <c r="AN91">
        <v>51.96512753142553</v>
      </c>
      <c r="AO91">
        <v>50.415855309025687</v>
      </c>
      <c r="AP91">
        <v>183.8</v>
      </c>
      <c r="AQ91">
        <v>2.2999999999999998</v>
      </c>
      <c r="AR91">
        <v>630</v>
      </c>
    </row>
    <row r="92" spans="1:44">
      <c r="A92" t="s">
        <v>93</v>
      </c>
      <c r="B92">
        <v>94.020288307528034</v>
      </c>
      <c r="C92">
        <v>93.611473272490215</v>
      </c>
      <c r="D92">
        <v>85.932584269662911</v>
      </c>
      <c r="E92">
        <v>95.757575757575765</v>
      </c>
      <c r="F92">
        <v>87.351965892941735</v>
      </c>
      <c r="G92">
        <v>3866.3667278000003</v>
      </c>
      <c r="H92">
        <v>5183.76</v>
      </c>
      <c r="I92">
        <v>5305.94</v>
      </c>
      <c r="J92">
        <v>18648.61</v>
      </c>
      <c r="K92">
        <v>19285.09</v>
      </c>
      <c r="L92">
        <v>64.888300000000001</v>
      </c>
      <c r="M92">
        <v>45.32</v>
      </c>
      <c r="N92">
        <v>76.869500000000002</v>
      </c>
      <c r="O92">
        <v>41.59</v>
      </c>
      <c r="P92">
        <v>52.66</v>
      </c>
      <c r="Q92">
        <v>7212.9</v>
      </c>
      <c r="R92">
        <v>712.09</v>
      </c>
      <c r="S92">
        <v>9369.02</v>
      </c>
      <c r="T92">
        <v>28.99</v>
      </c>
      <c r="U92">
        <v>7</v>
      </c>
      <c r="V92">
        <v>4.5</v>
      </c>
      <c r="W92">
        <v>6</v>
      </c>
      <c r="X92">
        <v>4.5</v>
      </c>
      <c r="Y92">
        <v>11</v>
      </c>
      <c r="Z92">
        <v>4.6399999999999997</v>
      </c>
      <c r="AA92">
        <v>4.7328000000000001</v>
      </c>
      <c r="AB92">
        <v>317.05</v>
      </c>
      <c r="AC92">
        <v>366.69</v>
      </c>
      <c r="AD92">
        <v>49.64</v>
      </c>
      <c r="AE92">
        <v>54.29</v>
      </c>
      <c r="AF92">
        <v>-35.85</v>
      </c>
      <c r="AG92">
        <v>99.785292538915726</v>
      </c>
      <c r="AH92">
        <v>95.997712978845058</v>
      </c>
      <c r="AI92">
        <v>66.389450799748218</v>
      </c>
      <c r="AJ92">
        <v>91.431983192048051</v>
      </c>
      <c r="AK92">
        <v>92.812628704275639</v>
      </c>
      <c r="AL92">
        <v>78.687342577075583</v>
      </c>
      <c r="AM92">
        <v>78.841131988690776</v>
      </c>
      <c r="AN92">
        <v>55.403270816029035</v>
      </c>
      <c r="AO92">
        <v>54.405483198497244</v>
      </c>
      <c r="AP92">
        <v>92.4</v>
      </c>
      <c r="AQ92">
        <v>30.7</v>
      </c>
      <c r="AR92">
        <v>630</v>
      </c>
    </row>
    <row r="93" spans="1:44">
      <c r="A93" t="s">
        <v>94</v>
      </c>
      <c r="B93">
        <v>94.447410571276038</v>
      </c>
      <c r="C93">
        <v>96.740547588005214</v>
      </c>
      <c r="D93">
        <v>87.910112359550553</v>
      </c>
      <c r="E93">
        <v>94.435261707988985</v>
      </c>
      <c r="F93">
        <v>89.152060634770237</v>
      </c>
      <c r="G93">
        <v>3911.4688721999996</v>
      </c>
      <c r="H93">
        <v>5153.6499999999996</v>
      </c>
      <c r="I93">
        <v>5277.55</v>
      </c>
      <c r="J93">
        <v>18749.05</v>
      </c>
      <c r="K93">
        <v>19398.5</v>
      </c>
      <c r="L93">
        <v>66.000900000000001</v>
      </c>
      <c r="M93">
        <v>45.94</v>
      </c>
      <c r="N93">
        <v>78.782499999999999</v>
      </c>
      <c r="O93">
        <v>42.02</v>
      </c>
      <c r="P93">
        <v>54.8</v>
      </c>
      <c r="Q93">
        <v>7287.26</v>
      </c>
      <c r="R93">
        <v>638.39</v>
      </c>
      <c r="S93">
        <v>9398.2099999999991</v>
      </c>
      <c r="T93">
        <v>20.84</v>
      </c>
      <c r="U93">
        <v>7</v>
      </c>
      <c r="V93">
        <v>4.5</v>
      </c>
      <c r="W93">
        <v>6</v>
      </c>
      <c r="X93">
        <v>4.5</v>
      </c>
      <c r="Y93">
        <v>10.75</v>
      </c>
      <c r="Z93">
        <v>4.38</v>
      </c>
      <c r="AA93">
        <v>4.2324000000000002</v>
      </c>
      <c r="AB93">
        <v>186.03</v>
      </c>
      <c r="AC93">
        <v>262.81</v>
      </c>
      <c r="AD93">
        <v>76.78</v>
      </c>
      <c r="AE93">
        <v>58.45</v>
      </c>
      <c r="AF93">
        <v>-18.05</v>
      </c>
      <c r="AG93">
        <v>99.248523886205049</v>
      </c>
      <c r="AH93">
        <v>94.396798170383065</v>
      </c>
      <c r="AI93">
        <v>67.319455102409648</v>
      </c>
      <c r="AJ93">
        <v>93.387797005464279</v>
      </c>
      <c r="AK93">
        <v>94.961327396911017</v>
      </c>
      <c r="AL93">
        <v>78.862649776781737</v>
      </c>
      <c r="AM93">
        <v>80.433422513325652</v>
      </c>
      <c r="AN93">
        <v>55.83894450749316</v>
      </c>
      <c r="AO93">
        <v>54.608743253819334</v>
      </c>
      <c r="AP93">
        <v>10.8</v>
      </c>
      <c r="AQ93">
        <v>-50</v>
      </c>
      <c r="AR93">
        <v>630</v>
      </c>
    </row>
    <row r="94" spans="1:44">
      <c r="A94" t="s">
        <v>95</v>
      </c>
      <c r="B94">
        <v>94.39402028830753</v>
      </c>
      <c r="C94">
        <v>102.86831812255542</v>
      </c>
      <c r="D94">
        <v>94.696629213483135</v>
      </c>
      <c r="E94">
        <v>98.898071625344357</v>
      </c>
      <c r="F94">
        <v>95.689246802463273</v>
      </c>
      <c r="G94">
        <v>3911.1985680000003</v>
      </c>
      <c r="H94">
        <v>5268.69</v>
      </c>
      <c r="I94">
        <v>5394.33</v>
      </c>
      <c r="J94">
        <v>18962.89</v>
      </c>
      <c r="K94">
        <v>19628</v>
      </c>
      <c r="L94">
        <v>67.775000000000006</v>
      </c>
      <c r="M94">
        <v>45.61</v>
      </c>
      <c r="N94">
        <v>81.1721</v>
      </c>
      <c r="O94">
        <v>42.68</v>
      </c>
      <c r="P94">
        <v>57.31</v>
      </c>
      <c r="Q94">
        <v>7171.62</v>
      </c>
      <c r="R94">
        <v>505.76</v>
      </c>
      <c r="S94">
        <v>9552.51</v>
      </c>
      <c r="T94">
        <v>20.8</v>
      </c>
      <c r="U94">
        <v>7</v>
      </c>
      <c r="V94">
        <v>4.5</v>
      </c>
      <c r="W94">
        <v>6</v>
      </c>
      <c r="X94">
        <v>4.5</v>
      </c>
      <c r="Y94">
        <v>10.625</v>
      </c>
      <c r="Z94">
        <v>4.4000000000000004</v>
      </c>
      <c r="AA94">
        <v>4.2051999999999996</v>
      </c>
      <c r="AB94">
        <v>374.73</v>
      </c>
      <c r="AC94">
        <v>362.52</v>
      </c>
      <c r="AD94">
        <v>-12.21</v>
      </c>
      <c r="AE94">
        <v>-37.020000000000003</v>
      </c>
      <c r="AF94">
        <v>-99.7</v>
      </c>
      <c r="AG94">
        <v>96.725711218464838</v>
      </c>
      <c r="AH94">
        <v>94.568324757004007</v>
      </c>
      <c r="AI94">
        <v>69.101689717341898</v>
      </c>
      <c r="AJ94">
        <v>94.109350545006492</v>
      </c>
      <c r="AK94">
        <v>95.238403637585336</v>
      </c>
      <c r="AL94">
        <v>83.687141677703323</v>
      </c>
      <c r="AM94">
        <v>82.113888338429987</v>
      </c>
      <c r="AN94">
        <v>57.962622700161852</v>
      </c>
      <c r="AO94">
        <v>56.140628292092543</v>
      </c>
      <c r="AP94">
        <v>17.399999999999999</v>
      </c>
      <c r="AQ94">
        <v>12.4</v>
      </c>
      <c r="AR94">
        <v>630</v>
      </c>
    </row>
    <row r="95" spans="1:44">
      <c r="A95" t="s">
        <v>96</v>
      </c>
      <c r="B95">
        <v>95.408435664709017</v>
      </c>
      <c r="C95">
        <v>105.01955671447196</v>
      </c>
      <c r="D95">
        <v>95.370786516853926</v>
      </c>
      <c r="E95">
        <v>100.82644628099173</v>
      </c>
      <c r="F95">
        <v>96.589294173377539</v>
      </c>
      <c r="G95">
        <v>4040.7364680000001</v>
      </c>
      <c r="H95">
        <v>5286.93</v>
      </c>
      <c r="I95">
        <v>5414.02</v>
      </c>
      <c r="J95">
        <v>19226.68</v>
      </c>
      <c r="K95">
        <v>19907.900000000001</v>
      </c>
      <c r="L95">
        <v>67.118099999999998</v>
      </c>
      <c r="M95">
        <v>45.31</v>
      </c>
      <c r="N95">
        <v>82.167400000000001</v>
      </c>
      <c r="O95">
        <v>42.75</v>
      </c>
      <c r="P95">
        <v>56.13</v>
      </c>
      <c r="Q95">
        <v>7242.7</v>
      </c>
      <c r="R95">
        <v>524.09</v>
      </c>
      <c r="S95">
        <v>9683</v>
      </c>
      <c r="T95">
        <v>20.64</v>
      </c>
      <c r="U95">
        <v>7</v>
      </c>
      <c r="V95">
        <v>4.5</v>
      </c>
      <c r="W95">
        <v>6</v>
      </c>
      <c r="X95">
        <v>4.5</v>
      </c>
      <c r="Y95">
        <v>10.625</v>
      </c>
      <c r="Z95">
        <v>4.43</v>
      </c>
      <c r="AA95">
        <v>4.3091999999999997</v>
      </c>
      <c r="AB95">
        <v>267.55</v>
      </c>
      <c r="AC95">
        <v>363.62</v>
      </c>
      <c r="AD95">
        <v>96.07</v>
      </c>
      <c r="AE95">
        <v>134.84</v>
      </c>
      <c r="AF95">
        <v>-56.63</v>
      </c>
      <c r="AG95">
        <v>96.886741814278054</v>
      </c>
      <c r="AH95">
        <v>95.368782161234989</v>
      </c>
      <c r="AI95">
        <v>71.960191463406474</v>
      </c>
      <c r="AJ95">
        <v>97.48628241123248</v>
      </c>
      <c r="AK95">
        <v>98.679740034062732</v>
      </c>
      <c r="AL95">
        <v>86.469559901751865</v>
      </c>
      <c r="AM95">
        <v>86.072191357275642</v>
      </c>
      <c r="AN95">
        <v>60.348616629251453</v>
      </c>
      <c r="AO95">
        <v>58.744208339494293</v>
      </c>
      <c r="AP95">
        <v>25.1</v>
      </c>
      <c r="AQ95">
        <v>19.5</v>
      </c>
      <c r="AR95">
        <v>630</v>
      </c>
    </row>
    <row r="96" spans="1:44">
      <c r="A96" t="s">
        <v>97</v>
      </c>
      <c r="B96">
        <v>95.99572877736253</v>
      </c>
      <c r="C96">
        <v>101.04302477183833</v>
      </c>
      <c r="D96">
        <v>92.62921348314606</v>
      </c>
      <c r="E96">
        <v>94.765840220385684</v>
      </c>
      <c r="F96">
        <v>93.462813832306963</v>
      </c>
      <c r="G96">
        <v>4038.8061379000005</v>
      </c>
      <c r="H96">
        <v>5482.11</v>
      </c>
      <c r="I96">
        <v>5610.8</v>
      </c>
      <c r="J96">
        <v>19593.88</v>
      </c>
      <c r="K96">
        <v>20285.810000000001</v>
      </c>
      <c r="L96">
        <v>66.988200000000006</v>
      </c>
      <c r="M96">
        <v>45.26</v>
      </c>
      <c r="N96">
        <v>84.3352</v>
      </c>
      <c r="O96">
        <v>41.36</v>
      </c>
      <c r="P96">
        <v>56.29</v>
      </c>
      <c r="Q96">
        <v>7344.48</v>
      </c>
      <c r="R96">
        <v>374.69</v>
      </c>
      <c r="S96">
        <v>9842.76</v>
      </c>
      <c r="T96">
        <v>20.61</v>
      </c>
      <c r="U96">
        <v>7</v>
      </c>
      <c r="V96">
        <v>4.5</v>
      </c>
      <c r="W96">
        <v>6</v>
      </c>
      <c r="X96">
        <v>4.5</v>
      </c>
      <c r="Y96">
        <v>10.625</v>
      </c>
      <c r="Z96">
        <v>4.33</v>
      </c>
      <c r="AA96">
        <v>4.3319999999999999</v>
      </c>
      <c r="AB96">
        <v>227.03</v>
      </c>
      <c r="AC96">
        <v>311.31</v>
      </c>
      <c r="AD96">
        <v>84.28</v>
      </c>
      <c r="AE96">
        <v>68.849999999999994</v>
      </c>
      <c r="AF96">
        <v>2.2999999999999998</v>
      </c>
      <c r="AG96">
        <v>96.403650026838434</v>
      </c>
      <c r="AH96">
        <v>97.369925671812467</v>
      </c>
      <c r="AI96">
        <v>73.008772164968306</v>
      </c>
      <c r="AJ96">
        <v>100.15761689097977</v>
      </c>
      <c r="AK96">
        <v>101.80109096315269</v>
      </c>
      <c r="AL96">
        <v>84.986824515698174</v>
      </c>
      <c r="AM96">
        <v>89.121584312130977</v>
      </c>
      <c r="AN96">
        <v>60.337796066377173</v>
      </c>
      <c r="AO96">
        <v>58.65405261733261</v>
      </c>
      <c r="AP96">
        <v>11.3</v>
      </c>
      <c r="AQ96">
        <v>-32.700000000000003</v>
      </c>
      <c r="AR96">
        <v>630</v>
      </c>
    </row>
    <row r="97" spans="1:44">
      <c r="A97" t="s">
        <v>98</v>
      </c>
      <c r="B97">
        <v>95.99572877736253</v>
      </c>
      <c r="C97">
        <v>108.9308996088657</v>
      </c>
      <c r="D97">
        <v>98.471910112359538</v>
      </c>
      <c r="E97">
        <v>104.79338842975206</v>
      </c>
      <c r="F97">
        <v>99.8105163429654</v>
      </c>
      <c r="G97">
        <v>4364.8982004</v>
      </c>
      <c r="H97">
        <v>5786.94</v>
      </c>
      <c r="I97">
        <v>5920.61</v>
      </c>
      <c r="J97">
        <v>20056.54</v>
      </c>
      <c r="K97">
        <v>20770.419999999998</v>
      </c>
      <c r="L97">
        <v>64.2393</v>
      </c>
      <c r="M97">
        <v>43.39</v>
      </c>
      <c r="N97">
        <v>79.601100000000002</v>
      </c>
      <c r="O97">
        <v>41.65</v>
      </c>
      <c r="P97">
        <v>53.1</v>
      </c>
      <c r="Q97">
        <v>7429.04</v>
      </c>
      <c r="R97">
        <v>449.08</v>
      </c>
      <c r="S97">
        <v>10161.51</v>
      </c>
      <c r="T97">
        <v>20.61</v>
      </c>
      <c r="U97">
        <v>6</v>
      </c>
      <c r="V97">
        <v>4.5</v>
      </c>
      <c r="W97">
        <v>6</v>
      </c>
      <c r="X97">
        <v>4.5</v>
      </c>
      <c r="Y97">
        <v>10.625</v>
      </c>
      <c r="Z97">
        <v>4.37</v>
      </c>
      <c r="AA97">
        <v>4.3277000000000001</v>
      </c>
      <c r="AB97">
        <v>746.7</v>
      </c>
      <c r="AC97">
        <v>874.72</v>
      </c>
      <c r="AD97">
        <v>128.02000000000001</v>
      </c>
      <c r="AE97">
        <v>48.94</v>
      </c>
      <c r="AF97">
        <v>-92.31</v>
      </c>
      <c r="AG97">
        <v>95.330112721417066</v>
      </c>
      <c r="AH97">
        <v>97.884505431675237</v>
      </c>
      <c r="AI97">
        <v>76.514571106838531</v>
      </c>
      <c r="AJ97">
        <v>104.74656606363992</v>
      </c>
      <c r="AK97">
        <v>107.11383358885551</v>
      </c>
      <c r="AL97">
        <v>82.894487755942734</v>
      </c>
      <c r="AM97">
        <v>88.928513174537144</v>
      </c>
      <c r="AN97">
        <v>64.601722691094309</v>
      </c>
      <c r="AO97">
        <v>63.024993726838723</v>
      </c>
      <c r="AP97">
        <v>11.6</v>
      </c>
      <c r="AQ97">
        <v>-63</v>
      </c>
      <c r="AR97">
        <v>630</v>
      </c>
    </row>
    <row r="98" spans="1:44">
      <c r="A98" t="s">
        <v>99</v>
      </c>
      <c r="B98">
        <v>96.583021890016013</v>
      </c>
      <c r="C98">
        <v>96.36897001303781</v>
      </c>
      <c r="D98">
        <v>90.831460674157299</v>
      </c>
      <c r="E98">
        <v>99.889807162534439</v>
      </c>
      <c r="F98">
        <v>92.041686404547605</v>
      </c>
      <c r="G98">
        <v>4350.5814392000002</v>
      </c>
      <c r="H98">
        <v>5878.8</v>
      </c>
      <c r="I98">
        <v>6011.93</v>
      </c>
      <c r="J98">
        <v>20581.84</v>
      </c>
      <c r="K98">
        <v>21306.29</v>
      </c>
      <c r="L98">
        <v>64.417600000000007</v>
      </c>
      <c r="M98">
        <v>44.37</v>
      </c>
      <c r="N98">
        <v>78.654700000000005</v>
      </c>
      <c r="O98">
        <v>40.26</v>
      </c>
      <c r="P98">
        <v>53.02</v>
      </c>
      <c r="Q98">
        <v>7485.74</v>
      </c>
      <c r="R98">
        <v>133.61000000000001</v>
      </c>
      <c r="S98">
        <v>10390.040000000001</v>
      </c>
      <c r="T98">
        <v>20.22</v>
      </c>
      <c r="U98">
        <v>6</v>
      </c>
      <c r="V98">
        <v>4.5</v>
      </c>
      <c r="W98">
        <v>6</v>
      </c>
      <c r="X98">
        <v>4.5</v>
      </c>
      <c r="Y98">
        <v>10.625</v>
      </c>
      <c r="Z98">
        <v>4.29</v>
      </c>
      <c r="AA98">
        <v>4.3609</v>
      </c>
      <c r="AB98">
        <v>42.79</v>
      </c>
      <c r="AC98">
        <v>302.77</v>
      </c>
      <c r="AD98">
        <v>259.98</v>
      </c>
      <c r="AE98">
        <v>232.18</v>
      </c>
      <c r="AF98">
        <v>184.01</v>
      </c>
      <c r="AG98">
        <v>97.90660225442835</v>
      </c>
      <c r="AH98">
        <v>98.742138364779862</v>
      </c>
      <c r="AI98">
        <v>77.066727849117314</v>
      </c>
      <c r="AJ98">
        <v>106.13392931253135</v>
      </c>
      <c r="AK98">
        <v>109.04990914255174</v>
      </c>
      <c r="AL98">
        <v>79.216726710570669</v>
      </c>
      <c r="AM98">
        <v>87.869064378476807</v>
      </c>
      <c r="AN98">
        <v>65.377399877719498</v>
      </c>
      <c r="AO98">
        <v>63.162914700745226</v>
      </c>
      <c r="AP98">
        <v>52.5</v>
      </c>
      <c r="AQ98">
        <v>49.4</v>
      </c>
      <c r="AR98">
        <v>640</v>
      </c>
    </row>
    <row r="99" spans="1:44">
      <c r="A99" t="s">
        <v>100</v>
      </c>
      <c r="B99">
        <v>97.223705285638005</v>
      </c>
      <c r="C99">
        <v>97.60104302477184</v>
      </c>
      <c r="D99">
        <v>92.719101123595507</v>
      </c>
      <c r="E99">
        <v>97.961432506887064</v>
      </c>
      <c r="F99">
        <v>93.557555660824249</v>
      </c>
      <c r="G99">
        <v>4264.8092219999999</v>
      </c>
      <c r="H99">
        <v>5799.72</v>
      </c>
      <c r="I99">
        <v>5933.41</v>
      </c>
      <c r="J99">
        <v>20562.330000000002</v>
      </c>
      <c r="K99">
        <v>21301.13</v>
      </c>
      <c r="L99">
        <v>66.669800000000009</v>
      </c>
      <c r="M99">
        <v>45.56</v>
      </c>
      <c r="N99">
        <v>83.636800000000008</v>
      </c>
      <c r="O99">
        <v>41.59</v>
      </c>
      <c r="P99">
        <v>55.58</v>
      </c>
      <c r="Q99">
        <v>7484.79</v>
      </c>
      <c r="R99">
        <v>42.59</v>
      </c>
      <c r="S99">
        <v>10308.92</v>
      </c>
      <c r="T99">
        <v>21.16</v>
      </c>
      <c r="U99">
        <v>6</v>
      </c>
      <c r="V99">
        <v>4.5</v>
      </c>
      <c r="W99">
        <v>6</v>
      </c>
      <c r="X99">
        <v>4.5</v>
      </c>
      <c r="Y99">
        <v>10.625</v>
      </c>
      <c r="Z99">
        <v>4.3</v>
      </c>
      <c r="AA99">
        <v>4.3830999999999998</v>
      </c>
      <c r="AB99">
        <v>171.09</v>
      </c>
      <c r="AC99">
        <v>300.93</v>
      </c>
      <c r="AD99">
        <v>129.84</v>
      </c>
      <c r="AE99">
        <v>205.94</v>
      </c>
      <c r="AF99">
        <v>7.21</v>
      </c>
      <c r="AG99">
        <v>99.570585077831453</v>
      </c>
      <c r="AH99">
        <v>99.599771297884487</v>
      </c>
      <c r="AI99">
        <v>81.057194812303578</v>
      </c>
      <c r="AJ99">
        <v>106.34787470382247</v>
      </c>
      <c r="AK99">
        <v>109.24048863880618</v>
      </c>
      <c r="AL99">
        <v>79.646361018569024</v>
      </c>
      <c r="AM99">
        <v>86.61125942179649</v>
      </c>
      <c r="AN99">
        <v>72.00561626033506</v>
      </c>
      <c r="AO99">
        <v>70.367001662522554</v>
      </c>
      <c r="AP99">
        <v>76.8</v>
      </c>
      <c r="AQ99">
        <v>55.7</v>
      </c>
      <c r="AR99">
        <v>640</v>
      </c>
    </row>
    <row r="100" spans="1:44">
      <c r="A100" t="s">
        <v>101</v>
      </c>
      <c r="B100">
        <v>98.878804057661497</v>
      </c>
      <c r="C100">
        <v>92.737940026075606</v>
      </c>
      <c r="D100">
        <v>92.62921348314606</v>
      </c>
      <c r="E100">
        <v>95.041322314049594</v>
      </c>
      <c r="F100">
        <v>92.84699194694457</v>
      </c>
      <c r="G100">
        <v>4296.7277898000002</v>
      </c>
      <c r="H100">
        <v>5771.38</v>
      </c>
      <c r="I100">
        <v>5906.63</v>
      </c>
      <c r="J100">
        <v>20631.3</v>
      </c>
      <c r="K100">
        <v>21385.759999999998</v>
      </c>
      <c r="L100">
        <v>67.416800000000009</v>
      </c>
      <c r="M100">
        <v>45.98</v>
      </c>
      <c r="N100">
        <v>82.904200000000003</v>
      </c>
      <c r="O100">
        <v>42.31</v>
      </c>
      <c r="P100">
        <v>55.54</v>
      </c>
      <c r="Q100">
        <v>7516.79</v>
      </c>
      <c r="R100">
        <v>107.64</v>
      </c>
      <c r="S100">
        <v>10445.629999999999</v>
      </c>
      <c r="T100">
        <v>18.899999999999999</v>
      </c>
      <c r="U100">
        <v>6</v>
      </c>
      <c r="V100">
        <v>4.5</v>
      </c>
      <c r="W100">
        <v>6</v>
      </c>
      <c r="X100">
        <v>4.5</v>
      </c>
      <c r="Y100">
        <v>10.625</v>
      </c>
      <c r="Z100">
        <v>4.3499999999999996</v>
      </c>
      <c r="AA100">
        <v>4.3738000000000001</v>
      </c>
      <c r="AB100">
        <v>266.22000000000003</v>
      </c>
      <c r="AC100">
        <v>293.20999999999998</v>
      </c>
      <c r="AD100">
        <v>26.99</v>
      </c>
      <c r="AE100">
        <v>25.82</v>
      </c>
      <c r="AF100">
        <v>-21.25</v>
      </c>
      <c r="AG100">
        <v>100.26838432635535</v>
      </c>
      <c r="AH100">
        <v>98.970840480274433</v>
      </c>
      <c r="AI100">
        <v>79.145257308058461</v>
      </c>
      <c r="AJ100">
        <v>103.17172150936209</v>
      </c>
      <c r="AK100">
        <v>105.45426089247829</v>
      </c>
      <c r="AL100">
        <v>82.101762660619158</v>
      </c>
      <c r="AM100">
        <v>88.394007118810933</v>
      </c>
      <c r="AN100">
        <v>69.38999951335505</v>
      </c>
      <c r="AO100">
        <v>66.642472414698162</v>
      </c>
      <c r="AP100">
        <v>167.7</v>
      </c>
      <c r="AQ100">
        <v>-5.5</v>
      </c>
      <c r="AR100">
        <v>640</v>
      </c>
    </row>
    <row r="101" spans="1:44">
      <c r="A101" t="s">
        <v>102</v>
      </c>
      <c r="B101">
        <v>99.626268019220504</v>
      </c>
      <c r="C101">
        <v>96.127770534550194</v>
      </c>
      <c r="D101">
        <v>96.404494382022463</v>
      </c>
      <c r="E101">
        <v>102.64462809917356</v>
      </c>
      <c r="F101">
        <v>96.920890573188046</v>
      </c>
      <c r="G101">
        <v>4243.6737898000001</v>
      </c>
      <c r="H101">
        <v>5693.86</v>
      </c>
      <c r="I101">
        <v>5830.74</v>
      </c>
      <c r="J101">
        <v>20626.349999999999</v>
      </c>
      <c r="K101">
        <v>21395.759999999998</v>
      </c>
      <c r="L101">
        <v>67.712600000000009</v>
      </c>
      <c r="M101">
        <v>46.45</v>
      </c>
      <c r="N101">
        <v>84.318400000000011</v>
      </c>
      <c r="O101">
        <v>41.54</v>
      </c>
      <c r="P101">
        <v>55.95</v>
      </c>
      <c r="Q101">
        <v>7554.7</v>
      </c>
      <c r="R101">
        <v>23.63</v>
      </c>
      <c r="S101">
        <v>10429.67</v>
      </c>
      <c r="T101">
        <v>0</v>
      </c>
      <c r="U101">
        <v>6</v>
      </c>
      <c r="V101">
        <v>4.5</v>
      </c>
      <c r="W101">
        <v>6</v>
      </c>
      <c r="X101">
        <v>4.5</v>
      </c>
      <c r="Y101">
        <v>10.625</v>
      </c>
      <c r="Z101">
        <v>4.3099999999999996</v>
      </c>
      <c r="AA101">
        <v>4.4679000000000002</v>
      </c>
      <c r="AB101">
        <v>248.88</v>
      </c>
      <c r="AC101">
        <v>336.05</v>
      </c>
      <c r="AD101">
        <v>87.17</v>
      </c>
      <c r="AE101">
        <v>116.82</v>
      </c>
      <c r="AF101">
        <v>-32.17</v>
      </c>
      <c r="AG101">
        <v>99.355877616747179</v>
      </c>
      <c r="AH101">
        <v>100</v>
      </c>
      <c r="AI101">
        <v>81.445456215428209</v>
      </c>
      <c r="AJ101">
        <v>100.44646933504829</v>
      </c>
      <c r="AK101">
        <v>102.3586075482841</v>
      </c>
      <c r="AL101">
        <v>82.795657364836543</v>
      </c>
      <c r="AM101">
        <v>89.901036906152797</v>
      </c>
      <c r="AN101">
        <v>73.398454975855898</v>
      </c>
      <c r="AO101">
        <v>70.96233239056167</v>
      </c>
      <c r="AP101">
        <v>242.1</v>
      </c>
      <c r="AQ101">
        <v>-29</v>
      </c>
      <c r="AR101">
        <v>640</v>
      </c>
    </row>
    <row r="102" spans="1:44">
      <c r="A102" t="s">
        <v>103</v>
      </c>
      <c r="B102">
        <v>100.5872931126535</v>
      </c>
      <c r="C102">
        <v>92.5554106910039</v>
      </c>
      <c r="D102">
        <v>96.719101123595493</v>
      </c>
      <c r="E102">
        <v>98.732782369146008</v>
      </c>
      <c r="F102">
        <v>96.589294173377539</v>
      </c>
      <c r="G102">
        <v>4298.4534091999994</v>
      </c>
      <c r="H102">
        <v>5868.63</v>
      </c>
      <c r="I102">
        <v>6006.96</v>
      </c>
      <c r="J102">
        <v>20831.61</v>
      </c>
      <c r="K102">
        <v>21615.22</v>
      </c>
      <c r="L102">
        <v>67.690100000000001</v>
      </c>
      <c r="M102">
        <v>46.34</v>
      </c>
      <c r="N102">
        <v>83.268300000000011</v>
      </c>
      <c r="O102">
        <v>42.24</v>
      </c>
      <c r="P102">
        <v>56</v>
      </c>
      <c r="Q102">
        <v>7539.52</v>
      </c>
      <c r="R102">
        <v>105.8</v>
      </c>
      <c r="S102">
        <v>10630.39</v>
      </c>
      <c r="T102">
        <v>0</v>
      </c>
      <c r="U102">
        <v>6</v>
      </c>
      <c r="V102">
        <v>4.5</v>
      </c>
      <c r="W102">
        <v>6</v>
      </c>
      <c r="X102">
        <v>4.5</v>
      </c>
      <c r="Y102">
        <v>10.625</v>
      </c>
      <c r="Z102">
        <v>4.41</v>
      </c>
      <c r="AA102">
        <v>4.5086000000000004</v>
      </c>
      <c r="AB102">
        <v>282.11</v>
      </c>
      <c r="AC102">
        <v>303.22000000000003</v>
      </c>
      <c r="AD102">
        <v>21.11</v>
      </c>
      <c r="AE102">
        <v>48.3</v>
      </c>
      <c r="AF102">
        <v>-63.62</v>
      </c>
      <c r="AG102">
        <v>101.0198604401503</v>
      </c>
      <c r="AH102">
        <v>100.28587764436821</v>
      </c>
      <c r="AI102">
        <v>84.608854902746671</v>
      </c>
      <c r="AJ102">
        <v>96.494021531067801</v>
      </c>
      <c r="AK102">
        <v>97.523299708107572</v>
      </c>
      <c r="AL102">
        <v>86.992827819119697</v>
      </c>
      <c r="AM102">
        <v>89.35630701705341</v>
      </c>
      <c r="AN102">
        <v>79.733053612613034</v>
      </c>
      <c r="AO102">
        <v>78.825192274839807</v>
      </c>
      <c r="AP102">
        <v>254</v>
      </c>
      <c r="AQ102">
        <v>1.4</v>
      </c>
      <c r="AR102">
        <v>640</v>
      </c>
    </row>
    <row r="103" spans="1:44">
      <c r="A103" t="s">
        <v>104</v>
      </c>
      <c r="B103">
        <v>101.1211959423385</v>
      </c>
      <c r="C103">
        <v>93.585397653194264</v>
      </c>
      <c r="D103">
        <v>99.191011235955045</v>
      </c>
      <c r="E103">
        <v>100.27548209366391</v>
      </c>
      <c r="F103">
        <v>98.863098057792499</v>
      </c>
      <c r="G103">
        <v>4233.8753510999995</v>
      </c>
      <c r="H103">
        <v>5782.06</v>
      </c>
      <c r="I103">
        <v>5921.32</v>
      </c>
      <c r="J103">
        <v>20895.61</v>
      </c>
      <c r="K103">
        <v>21692.29</v>
      </c>
      <c r="L103">
        <v>67.785600000000002</v>
      </c>
      <c r="M103">
        <v>46.16</v>
      </c>
      <c r="N103">
        <v>83.545000000000002</v>
      </c>
      <c r="O103">
        <v>41.94</v>
      </c>
      <c r="P103">
        <v>56.85</v>
      </c>
      <c r="Q103">
        <v>7404.88</v>
      </c>
      <c r="R103">
        <v>45.86</v>
      </c>
      <c r="S103">
        <v>10920.5</v>
      </c>
      <c r="T103">
        <v>0</v>
      </c>
      <c r="U103">
        <v>6</v>
      </c>
      <c r="V103">
        <v>4.75</v>
      </c>
      <c r="W103">
        <v>6</v>
      </c>
      <c r="X103">
        <v>4.5</v>
      </c>
      <c r="Y103">
        <v>10.5</v>
      </c>
      <c r="Z103">
        <v>4.45</v>
      </c>
      <c r="AA103">
        <v>4.7892999999999999</v>
      </c>
      <c r="AB103">
        <v>412.29</v>
      </c>
      <c r="AC103">
        <v>419.55</v>
      </c>
      <c r="AD103">
        <v>7.26</v>
      </c>
      <c r="AE103">
        <v>-29.55</v>
      </c>
      <c r="AF103">
        <v>-95.82</v>
      </c>
      <c r="AG103">
        <v>101.5029522275899</v>
      </c>
      <c r="AH103">
        <v>102.34419668381932</v>
      </c>
      <c r="AI103">
        <v>83.631879748317388</v>
      </c>
      <c r="AJ103">
        <v>94.719822506721243</v>
      </c>
      <c r="AK103">
        <v>95.546354927880657</v>
      </c>
      <c r="AL103">
        <v>87.090160460231047</v>
      </c>
      <c r="AM103">
        <v>89.627029848910368</v>
      </c>
      <c r="AN103">
        <v>78.627307088313444</v>
      </c>
      <c r="AO103">
        <v>77.72547369019675</v>
      </c>
      <c r="AP103">
        <v>125.8</v>
      </c>
      <c r="AQ103">
        <v>-40.4</v>
      </c>
      <c r="AR103">
        <v>640</v>
      </c>
    </row>
    <row r="104" spans="1:44">
      <c r="A104" t="s">
        <v>105</v>
      </c>
      <c r="B104">
        <v>100.85424452749599</v>
      </c>
      <c r="C104">
        <v>99.432855280312907</v>
      </c>
      <c r="D104">
        <v>99.370786516853926</v>
      </c>
      <c r="E104">
        <v>99.063360881542707</v>
      </c>
      <c r="F104">
        <v>99.336807200378956</v>
      </c>
      <c r="G104">
        <v>4423.5087349999994</v>
      </c>
      <c r="H104">
        <v>6127.5</v>
      </c>
      <c r="I104">
        <v>6267.61</v>
      </c>
      <c r="J104">
        <v>21132.98</v>
      </c>
      <c r="K104">
        <v>21942.98</v>
      </c>
      <c r="L104">
        <v>68.119399999999999</v>
      </c>
      <c r="M104">
        <v>45.45</v>
      </c>
      <c r="N104">
        <v>83.173500000000004</v>
      </c>
      <c r="O104">
        <v>42.84</v>
      </c>
      <c r="P104">
        <v>57.89</v>
      </c>
      <c r="Q104">
        <v>7527.3</v>
      </c>
      <c r="R104">
        <v>225.54</v>
      </c>
      <c r="S104">
        <v>11520.96</v>
      </c>
      <c r="T104">
        <v>0</v>
      </c>
      <c r="U104">
        <v>6</v>
      </c>
      <c r="V104">
        <v>5</v>
      </c>
      <c r="W104">
        <v>6</v>
      </c>
      <c r="X104">
        <v>4.75</v>
      </c>
      <c r="Y104">
        <v>10.5</v>
      </c>
      <c r="Z104">
        <v>4.63</v>
      </c>
      <c r="AA104" t="s">
        <v>558</v>
      </c>
      <c r="AB104">
        <v>291.42</v>
      </c>
      <c r="AC104">
        <v>380.42</v>
      </c>
      <c r="AD104">
        <v>89</v>
      </c>
      <c r="AE104">
        <v>39.28</v>
      </c>
      <c r="AF104">
        <v>11.83</v>
      </c>
      <c r="AG104">
        <v>102.41545893719807</v>
      </c>
      <c r="AH104">
        <v>100.80045740423098</v>
      </c>
      <c r="AI104">
        <v>89.224947093231307</v>
      </c>
      <c r="AJ104">
        <v>91.525763272271391</v>
      </c>
      <c r="AK104">
        <v>92.613946827438923</v>
      </c>
      <c r="AL104">
        <v>81.480818200630864</v>
      </c>
      <c r="AM104">
        <v>91.665541791428623</v>
      </c>
      <c r="AN104">
        <v>87.838207239018388</v>
      </c>
      <c r="AO104">
        <v>87.384029215847704</v>
      </c>
      <c r="AP104">
        <v>94.3</v>
      </c>
      <c r="AQ104">
        <v>7.7</v>
      </c>
      <c r="AR104">
        <v>640</v>
      </c>
    </row>
    <row r="105" spans="1:44">
      <c r="A105" t="s">
        <v>106</v>
      </c>
      <c r="B105">
        <v>101.54831820608649</v>
      </c>
      <c r="C105">
        <v>100.25423728813558</v>
      </c>
      <c r="D105">
        <v>99.101123595505612</v>
      </c>
      <c r="E105">
        <v>97.685950413223154</v>
      </c>
      <c r="F105">
        <v>99.052581714827085</v>
      </c>
      <c r="G105">
        <v>4556.2995142999998</v>
      </c>
      <c r="H105">
        <v>6068.94</v>
      </c>
      <c r="I105">
        <v>6209.7</v>
      </c>
      <c r="J105">
        <v>21196.11</v>
      </c>
      <c r="K105">
        <v>22017.25</v>
      </c>
      <c r="L105">
        <v>68.731800000000007</v>
      </c>
      <c r="M105">
        <v>44.75</v>
      </c>
      <c r="N105">
        <v>84.521600000000007</v>
      </c>
      <c r="O105">
        <v>43.43</v>
      </c>
      <c r="P105">
        <v>59.33</v>
      </c>
      <c r="Q105">
        <v>7463.97</v>
      </c>
      <c r="R105">
        <v>182.04</v>
      </c>
      <c r="S105">
        <v>11691.65</v>
      </c>
      <c r="T105">
        <v>18.899999999999999</v>
      </c>
      <c r="U105">
        <v>6</v>
      </c>
      <c r="V105">
        <v>5</v>
      </c>
      <c r="W105">
        <v>6</v>
      </c>
      <c r="X105">
        <v>4.75</v>
      </c>
      <c r="Y105">
        <v>10.5</v>
      </c>
      <c r="Z105">
        <v>5.62</v>
      </c>
      <c r="AA105">
        <v>5.1902999999999997</v>
      </c>
      <c r="AB105">
        <v>222.06</v>
      </c>
      <c r="AC105">
        <v>307.88</v>
      </c>
      <c r="AD105">
        <v>85.82</v>
      </c>
      <c r="AE105">
        <v>100.69</v>
      </c>
      <c r="AF105">
        <v>-29.27</v>
      </c>
      <c r="AG105">
        <v>102.52281266774021</v>
      </c>
      <c r="AH105">
        <v>99.428244711263574</v>
      </c>
      <c r="AI105">
        <v>84.512587733597158</v>
      </c>
      <c r="AJ105">
        <v>92.626239266400077</v>
      </c>
      <c r="AK105">
        <v>93.081210582868309</v>
      </c>
      <c r="AL105">
        <v>88.426431374254562</v>
      </c>
      <c r="AM105">
        <v>91.163496403263252</v>
      </c>
      <c r="AN105">
        <v>80.191551770275296</v>
      </c>
      <c r="AO105">
        <v>78.605100731445177</v>
      </c>
      <c r="AP105">
        <v>17.899999999999999</v>
      </c>
      <c r="AQ105">
        <v>-37.5</v>
      </c>
      <c r="AR105">
        <v>640</v>
      </c>
    </row>
    <row r="106" spans="1:44">
      <c r="A106" t="s">
        <v>107</v>
      </c>
      <c r="B106">
        <v>100.8008542445275</v>
      </c>
      <c r="C106">
        <v>107.82268578878748</v>
      </c>
      <c r="D106">
        <v>107.91011235955055</v>
      </c>
      <c r="E106">
        <v>103.30578512396694</v>
      </c>
      <c r="F106">
        <v>107.48460445286594</v>
      </c>
      <c r="G106">
        <v>4549.3707143000001</v>
      </c>
      <c r="H106">
        <v>6100.06</v>
      </c>
      <c r="I106">
        <v>6242.26</v>
      </c>
      <c r="J106">
        <v>21446.93</v>
      </c>
      <c r="K106">
        <v>22283.4</v>
      </c>
      <c r="L106">
        <v>67.68010000000001</v>
      </c>
      <c r="M106">
        <v>43.58</v>
      </c>
      <c r="N106">
        <v>84.087600000000009</v>
      </c>
      <c r="O106">
        <v>42.49</v>
      </c>
      <c r="P106">
        <v>59.4</v>
      </c>
      <c r="Q106">
        <v>7328.24</v>
      </c>
      <c r="R106">
        <v>47.69</v>
      </c>
      <c r="S106">
        <v>11960.54</v>
      </c>
      <c r="T106">
        <v>0</v>
      </c>
      <c r="U106">
        <v>6</v>
      </c>
      <c r="V106">
        <v>5</v>
      </c>
      <c r="W106">
        <v>6</v>
      </c>
      <c r="X106">
        <v>4.75</v>
      </c>
      <c r="Y106">
        <v>10.5</v>
      </c>
      <c r="Z106">
        <v>5.28</v>
      </c>
      <c r="AA106">
        <v>5.3304</v>
      </c>
      <c r="AB106">
        <v>428.66</v>
      </c>
      <c r="AC106">
        <v>623.88</v>
      </c>
      <c r="AD106">
        <v>195.22</v>
      </c>
      <c r="AE106">
        <v>-109.79</v>
      </c>
      <c r="AF106">
        <v>142.62</v>
      </c>
      <c r="AG106">
        <v>99.248523886205049</v>
      </c>
      <c r="AH106">
        <v>99.371069182389931</v>
      </c>
      <c r="AI106">
        <v>81.582047072061414</v>
      </c>
      <c r="AJ106">
        <v>94.506943378132121</v>
      </c>
      <c r="AK106">
        <v>94.532771305585172</v>
      </c>
      <c r="AL106">
        <v>94.268527615140229</v>
      </c>
      <c r="AM106">
        <v>90.253582697286831</v>
      </c>
      <c r="AN106">
        <v>75.258475984621697</v>
      </c>
      <c r="AO106">
        <v>73.020342735292317</v>
      </c>
      <c r="AP106">
        <v>7</v>
      </c>
      <c r="AQ106">
        <v>-68.7</v>
      </c>
      <c r="AR106">
        <v>640</v>
      </c>
    </row>
    <row r="107" spans="1:44">
      <c r="A107" t="s">
        <v>108</v>
      </c>
      <c r="B107">
        <v>101</v>
      </c>
      <c r="C107">
        <v>107.75097783572359</v>
      </c>
      <c r="D107">
        <v>106.92134831460675</v>
      </c>
      <c r="E107">
        <v>103.25068870523417</v>
      </c>
      <c r="F107">
        <v>106.67929891046896</v>
      </c>
      <c r="G107">
        <v>4657.0590381000002</v>
      </c>
      <c r="H107">
        <v>6172.9</v>
      </c>
      <c r="I107">
        <v>6316.41</v>
      </c>
      <c r="J107">
        <v>22062.2</v>
      </c>
      <c r="K107">
        <v>22910.28</v>
      </c>
      <c r="L107">
        <v>66.430199999999999</v>
      </c>
      <c r="M107">
        <v>43.69</v>
      </c>
      <c r="N107">
        <v>82.381900000000002</v>
      </c>
      <c r="O107">
        <v>42.21</v>
      </c>
      <c r="P107">
        <v>56.9</v>
      </c>
      <c r="Q107">
        <v>7619.42</v>
      </c>
      <c r="R107">
        <v>141.87</v>
      </c>
      <c r="S107">
        <v>12267.57</v>
      </c>
      <c r="T107">
        <v>0</v>
      </c>
      <c r="U107">
        <v>6</v>
      </c>
      <c r="V107">
        <v>5</v>
      </c>
      <c r="W107">
        <v>6</v>
      </c>
      <c r="X107">
        <v>4.75</v>
      </c>
      <c r="Y107">
        <v>10.5</v>
      </c>
      <c r="Z107">
        <v>4.72</v>
      </c>
      <c r="AA107">
        <v>5.141</v>
      </c>
      <c r="AB107">
        <v>279.87</v>
      </c>
      <c r="AC107">
        <v>415.49</v>
      </c>
      <c r="AD107">
        <v>135.62</v>
      </c>
      <c r="AE107">
        <v>166.53</v>
      </c>
      <c r="AF107">
        <v>-61.41</v>
      </c>
      <c r="AG107">
        <v>97.7</v>
      </c>
      <c r="AH107">
        <v>100.9</v>
      </c>
      <c r="AI107">
        <v>86.605323921783338</v>
      </c>
      <c r="AJ107">
        <v>94.920266379047789</v>
      </c>
      <c r="AK107">
        <v>94.882799591007611</v>
      </c>
      <c r="AL107">
        <v>95.266119637064051</v>
      </c>
      <c r="AM107">
        <v>95.134747057187852</v>
      </c>
      <c r="AN107">
        <v>81.678369475712074</v>
      </c>
      <c r="AO107">
        <v>80.380728587341878</v>
      </c>
      <c r="AP107">
        <v>39.799999999999997</v>
      </c>
      <c r="AQ107">
        <v>-35.299999999999997</v>
      </c>
      <c r="AR107">
        <v>640</v>
      </c>
    </row>
    <row r="108" spans="1:44">
      <c r="A108" t="s">
        <v>109</v>
      </c>
      <c r="B108">
        <v>101.1</v>
      </c>
      <c r="C108">
        <v>99.426336375488916</v>
      </c>
      <c r="D108">
        <v>103.50561797752809</v>
      </c>
      <c r="E108">
        <v>94.049586776859499</v>
      </c>
      <c r="F108">
        <v>102.36854571293225</v>
      </c>
      <c r="G108">
        <v>4617.8501586000002</v>
      </c>
      <c r="H108">
        <v>6279.7</v>
      </c>
      <c r="I108">
        <v>6424.97</v>
      </c>
      <c r="J108">
        <v>22151.25</v>
      </c>
      <c r="K108">
        <v>23009.93</v>
      </c>
      <c r="L108">
        <v>66.856099999999998</v>
      </c>
      <c r="M108">
        <v>43.64</v>
      </c>
      <c r="N108">
        <v>83.873900000000006</v>
      </c>
      <c r="O108">
        <v>41.71</v>
      </c>
      <c r="P108">
        <v>57.94</v>
      </c>
      <c r="Q108">
        <v>7546.7</v>
      </c>
      <c r="R108">
        <v>-20.37</v>
      </c>
      <c r="S108">
        <v>12331.43</v>
      </c>
      <c r="T108">
        <v>13.9</v>
      </c>
      <c r="U108">
        <v>6</v>
      </c>
      <c r="V108">
        <v>5</v>
      </c>
      <c r="W108">
        <v>6</v>
      </c>
      <c r="X108">
        <v>4.75</v>
      </c>
      <c r="Y108">
        <v>10.5</v>
      </c>
      <c r="Z108">
        <v>4.76</v>
      </c>
      <c r="AA108">
        <v>5.0448000000000004</v>
      </c>
      <c r="AB108">
        <v>251.69</v>
      </c>
      <c r="AC108">
        <v>368.66</v>
      </c>
      <c r="AD108">
        <v>116.97</v>
      </c>
      <c r="AE108">
        <v>130.52000000000001</v>
      </c>
      <c r="AF108">
        <v>26.7</v>
      </c>
      <c r="AG108">
        <v>97.6</v>
      </c>
      <c r="AH108">
        <v>100.2</v>
      </c>
      <c r="AI108">
        <v>88.88714862952132</v>
      </c>
      <c r="AJ108">
        <v>98.435672193089033</v>
      </c>
      <c r="AK108">
        <v>97.567011084734546</v>
      </c>
      <c r="AL108">
        <v>106.45422115742053</v>
      </c>
      <c r="AM108">
        <v>96.452962978457137</v>
      </c>
      <c r="AN108">
        <v>83.877999080325509</v>
      </c>
      <c r="AO108">
        <v>83.199524171023768</v>
      </c>
      <c r="AP108">
        <v>49.3</v>
      </c>
      <c r="AQ108">
        <v>97.4</v>
      </c>
      <c r="AR108">
        <v>640</v>
      </c>
    </row>
    <row r="109" spans="1:44">
      <c r="A109" t="s">
        <v>110</v>
      </c>
      <c r="B109">
        <v>101.4</v>
      </c>
      <c r="C109">
        <v>116.1212516297262</v>
      </c>
      <c r="D109">
        <v>114.87640449438202</v>
      </c>
      <c r="E109">
        <v>108.1542699724518</v>
      </c>
      <c r="F109">
        <v>114.40075793462813</v>
      </c>
      <c r="G109">
        <v>4891.1090940000004</v>
      </c>
      <c r="H109">
        <v>6497.66</v>
      </c>
      <c r="I109">
        <v>6650.67</v>
      </c>
      <c r="J109">
        <v>22456.53</v>
      </c>
      <c r="K109">
        <v>23343</v>
      </c>
      <c r="L109">
        <v>66.098700000000008</v>
      </c>
      <c r="M109">
        <v>43.75</v>
      </c>
      <c r="N109">
        <v>82.088099999999997</v>
      </c>
      <c r="O109">
        <v>40.840000000000003</v>
      </c>
      <c r="P109">
        <v>56.58</v>
      </c>
      <c r="Q109">
        <v>7524.36</v>
      </c>
      <c r="R109">
        <v>-179.75</v>
      </c>
      <c r="S109">
        <v>12759.12</v>
      </c>
      <c r="T109">
        <v>13.9</v>
      </c>
      <c r="U109">
        <v>6</v>
      </c>
      <c r="V109">
        <v>5</v>
      </c>
      <c r="W109">
        <v>6</v>
      </c>
      <c r="X109">
        <v>4.75</v>
      </c>
      <c r="Y109">
        <v>10.5</v>
      </c>
      <c r="Z109">
        <v>4.72</v>
      </c>
      <c r="AA109">
        <v>5.1531000000000002</v>
      </c>
      <c r="AB109">
        <v>827.72</v>
      </c>
      <c r="AC109">
        <v>924.76</v>
      </c>
      <c r="AD109">
        <v>97.04</v>
      </c>
      <c r="AE109">
        <v>-143.36000000000001</v>
      </c>
      <c r="AF109">
        <v>-86.15</v>
      </c>
      <c r="AG109">
        <v>97.9</v>
      </c>
      <c r="AH109">
        <v>100</v>
      </c>
      <c r="AI109">
        <v>97.314108558981403</v>
      </c>
      <c r="AJ109">
        <v>103.46650565886468</v>
      </c>
      <c r="AK109">
        <v>102.59575975671881</v>
      </c>
      <c r="AL109">
        <v>111.50429920653927</v>
      </c>
      <c r="AM109">
        <v>100.48139887873732</v>
      </c>
      <c r="AN109">
        <v>94.583558856007755</v>
      </c>
      <c r="AO109">
        <v>95.374122820646434</v>
      </c>
      <c r="AP109">
        <v>43.9</v>
      </c>
      <c r="AQ109">
        <v>7</v>
      </c>
      <c r="AR109">
        <v>640</v>
      </c>
    </row>
    <row r="110" spans="1:44">
      <c r="A110" t="s">
        <v>111</v>
      </c>
      <c r="B110">
        <v>102.7</v>
      </c>
      <c r="C110">
        <v>100.92</v>
      </c>
      <c r="D110">
        <v>98.201318805338971</v>
      </c>
      <c r="E110">
        <v>103.02489466854227</v>
      </c>
      <c r="F110">
        <v>99.083802588115191</v>
      </c>
      <c r="G110">
        <v>5006.4002380000002</v>
      </c>
      <c r="H110">
        <v>6773.1</v>
      </c>
      <c r="I110">
        <v>6926.38</v>
      </c>
      <c r="J110">
        <v>23314.06</v>
      </c>
      <c r="K110">
        <v>24211.24</v>
      </c>
      <c r="L110">
        <v>66.207599999999999</v>
      </c>
      <c r="M110">
        <v>43.65</v>
      </c>
      <c r="N110">
        <v>83.565700000000007</v>
      </c>
      <c r="O110">
        <v>41.47</v>
      </c>
      <c r="P110">
        <v>56.6</v>
      </c>
      <c r="Q110">
        <v>7717.17</v>
      </c>
      <c r="R110">
        <v>-11.99</v>
      </c>
      <c r="S110">
        <v>13027.49</v>
      </c>
      <c r="T110">
        <v>13.9</v>
      </c>
      <c r="U110">
        <v>6</v>
      </c>
      <c r="V110">
        <v>5</v>
      </c>
      <c r="W110">
        <v>6</v>
      </c>
      <c r="X110">
        <v>5</v>
      </c>
      <c r="Y110">
        <v>10.5</v>
      </c>
      <c r="Z110">
        <v>4.7699999999999996</v>
      </c>
      <c r="AA110">
        <v>5.1551</v>
      </c>
      <c r="AB110">
        <v>18.5</v>
      </c>
      <c r="AC110">
        <v>302.56</v>
      </c>
      <c r="AD110">
        <v>284.06</v>
      </c>
      <c r="AE110">
        <v>270.16000000000003</v>
      </c>
      <c r="AF110">
        <v>188.19</v>
      </c>
      <c r="AG110">
        <v>100.4</v>
      </c>
      <c r="AH110">
        <v>100.2</v>
      </c>
      <c r="AI110">
        <v>96.612422503874583</v>
      </c>
      <c r="AJ110">
        <v>100.42113588917337</v>
      </c>
      <c r="AK110">
        <v>100.16040111682476</v>
      </c>
      <c r="AL110">
        <v>102.82796004496132</v>
      </c>
      <c r="AM110">
        <v>98.104506521290645</v>
      </c>
      <c r="AN110">
        <v>95.058448570292995</v>
      </c>
      <c r="AO110">
        <v>94.942247983155994</v>
      </c>
      <c r="AP110">
        <v>37.799999999999997</v>
      </c>
      <c r="AQ110">
        <v>10.1</v>
      </c>
      <c r="AR110">
        <v>650</v>
      </c>
    </row>
    <row r="111" spans="1:44">
      <c r="A111" t="s">
        <v>112</v>
      </c>
      <c r="B111">
        <v>102.5</v>
      </c>
      <c r="C111">
        <v>103.35</v>
      </c>
      <c r="D111">
        <v>102.34399644926522</v>
      </c>
      <c r="E111">
        <v>108.19524722664062</v>
      </c>
      <c r="F111">
        <v>103.09003140213679</v>
      </c>
      <c r="G111">
        <v>4906.9422839999997</v>
      </c>
      <c r="H111">
        <v>6691.52</v>
      </c>
      <c r="I111">
        <v>6845.14</v>
      </c>
      <c r="J111">
        <v>23299.37</v>
      </c>
      <c r="K111">
        <v>24212.43</v>
      </c>
      <c r="L111">
        <v>64.4405</v>
      </c>
      <c r="M111">
        <v>43.69</v>
      </c>
      <c r="N111">
        <v>79.3</v>
      </c>
      <c r="O111">
        <v>40.340000000000003</v>
      </c>
      <c r="P111">
        <v>54.13</v>
      </c>
      <c r="Q111">
        <v>7617.41</v>
      </c>
      <c r="R111">
        <v>-160.66999999999999</v>
      </c>
      <c r="S111">
        <v>13104.43</v>
      </c>
      <c r="T111">
        <v>13.9</v>
      </c>
      <c r="U111">
        <v>6</v>
      </c>
      <c r="V111">
        <v>5</v>
      </c>
      <c r="W111">
        <v>6</v>
      </c>
      <c r="X111">
        <v>5</v>
      </c>
      <c r="Y111">
        <v>10.5</v>
      </c>
      <c r="Z111">
        <v>4.99</v>
      </c>
      <c r="AA111">
        <v>5.1573000000000002</v>
      </c>
      <c r="AB111">
        <v>102.84</v>
      </c>
      <c r="AC111">
        <v>294.81</v>
      </c>
      <c r="AD111">
        <v>191.97</v>
      </c>
      <c r="AE111">
        <v>171.38</v>
      </c>
      <c r="AF111">
        <v>76.17</v>
      </c>
      <c r="AG111">
        <v>100.3</v>
      </c>
      <c r="AH111">
        <v>100.1</v>
      </c>
      <c r="AI111">
        <v>93.548669942360902</v>
      </c>
      <c r="AJ111">
        <v>100.88645199744433</v>
      </c>
      <c r="AK111">
        <v>100.68813156953613</v>
      </c>
      <c r="AL111">
        <v>102.71713377485396</v>
      </c>
      <c r="AM111">
        <v>96.774917485001509</v>
      </c>
      <c r="AN111">
        <v>90.452475976267195</v>
      </c>
      <c r="AO111">
        <v>89.705856591046256</v>
      </c>
      <c r="AP111">
        <v>52.2</v>
      </c>
      <c r="AQ111">
        <v>-30.1</v>
      </c>
      <c r="AR111">
        <v>650</v>
      </c>
    </row>
    <row r="112" spans="1:44">
      <c r="A112" t="s">
        <v>113</v>
      </c>
      <c r="B112">
        <v>102.9</v>
      </c>
      <c r="C112">
        <v>98.14</v>
      </c>
      <c r="D112">
        <v>105.03781742319383</v>
      </c>
      <c r="E112">
        <v>104.12027370851882</v>
      </c>
      <c r="F112">
        <v>103.9666396009864</v>
      </c>
      <c r="G112">
        <v>4962.9017199999998</v>
      </c>
      <c r="H112">
        <v>6780.04</v>
      </c>
      <c r="I112">
        <v>6934.56</v>
      </c>
      <c r="J112">
        <v>23465.64</v>
      </c>
      <c r="K112">
        <v>24394.34</v>
      </c>
      <c r="L112">
        <v>63.374400000000001</v>
      </c>
      <c r="M112">
        <v>43.51</v>
      </c>
      <c r="N112">
        <v>78.75</v>
      </c>
      <c r="O112">
        <v>39.51</v>
      </c>
      <c r="P112">
        <v>52.68</v>
      </c>
      <c r="Q112">
        <v>7592.1</v>
      </c>
      <c r="R112">
        <v>-86.99</v>
      </c>
      <c r="S112">
        <v>13345.21</v>
      </c>
      <c r="T112">
        <v>13.9</v>
      </c>
      <c r="U112">
        <v>6</v>
      </c>
      <c r="V112">
        <v>5</v>
      </c>
      <c r="W112">
        <v>6</v>
      </c>
      <c r="X112">
        <v>5</v>
      </c>
      <c r="Y112">
        <v>10.5</v>
      </c>
      <c r="Z112">
        <v>5.0999999999999996</v>
      </c>
      <c r="AA112">
        <v>5.3604000000000003</v>
      </c>
      <c r="AB112">
        <v>269.33</v>
      </c>
      <c r="AC112">
        <v>338.47</v>
      </c>
      <c r="AD112">
        <v>69.14</v>
      </c>
      <c r="AE112">
        <v>31.57</v>
      </c>
      <c r="AF112">
        <v>16.53</v>
      </c>
      <c r="AG112">
        <v>102.3</v>
      </c>
      <c r="AH112">
        <v>100.3</v>
      </c>
      <c r="AI112">
        <v>99.956917072293763</v>
      </c>
      <c r="AJ112">
        <v>101.60667184670524</v>
      </c>
      <c r="AK112">
        <v>101.2448953716947</v>
      </c>
      <c r="AL112">
        <v>104.94620477976167</v>
      </c>
      <c r="AM112">
        <v>97.750691041498385</v>
      </c>
      <c r="AN112">
        <v>100.11403742360821</v>
      </c>
      <c r="AO112">
        <v>101.09676896085915</v>
      </c>
      <c r="AP112">
        <v>148.5</v>
      </c>
      <c r="AQ112">
        <v>-20.399999999999999</v>
      </c>
      <c r="AR112">
        <v>650</v>
      </c>
    </row>
    <row r="113" spans="1:44">
      <c r="A113" t="s">
        <v>114</v>
      </c>
      <c r="B113">
        <v>104</v>
      </c>
      <c r="C113">
        <v>95.53</v>
      </c>
      <c r="D113">
        <v>103.83506056848211</v>
      </c>
      <c r="E113">
        <v>101.73332833782361</v>
      </c>
      <c r="F113">
        <v>102.44249844688736</v>
      </c>
      <c r="G113">
        <v>4974.5593199999994</v>
      </c>
      <c r="H113">
        <v>6740.09</v>
      </c>
      <c r="I113">
        <v>6897.92</v>
      </c>
      <c r="J113">
        <v>23584.46</v>
      </c>
      <c r="K113">
        <v>24528.22</v>
      </c>
      <c r="L113">
        <v>63.141300000000001</v>
      </c>
      <c r="M113">
        <v>43.49</v>
      </c>
      <c r="N113">
        <v>76.34</v>
      </c>
      <c r="O113">
        <v>38.82</v>
      </c>
      <c r="P113">
        <v>52.73</v>
      </c>
      <c r="Q113">
        <v>7634.2</v>
      </c>
      <c r="R113">
        <v>-75.09</v>
      </c>
      <c r="S113">
        <v>13469.01</v>
      </c>
      <c r="T113">
        <v>0</v>
      </c>
      <c r="U113">
        <v>6</v>
      </c>
      <c r="V113">
        <v>5</v>
      </c>
      <c r="W113">
        <v>6</v>
      </c>
      <c r="X113">
        <v>5</v>
      </c>
      <c r="Y113">
        <v>10.5</v>
      </c>
      <c r="Z113">
        <v>5.0199999999999996</v>
      </c>
      <c r="AA113">
        <v>5.3117000000000001</v>
      </c>
      <c r="AB113">
        <v>195.26</v>
      </c>
      <c r="AC113">
        <v>424.89</v>
      </c>
      <c r="AD113">
        <v>229.63</v>
      </c>
      <c r="AE113">
        <v>216.18</v>
      </c>
      <c r="AF113">
        <v>153.09</v>
      </c>
      <c r="AG113">
        <v>106.5</v>
      </c>
      <c r="AH113">
        <v>101.1</v>
      </c>
      <c r="AI113">
        <v>103.03482954619315</v>
      </c>
      <c r="AJ113">
        <v>101.8709798799666</v>
      </c>
      <c r="AK113">
        <v>102.25012155090486</v>
      </c>
      <c r="AL113">
        <v>98.371150057268451</v>
      </c>
      <c r="AM113">
        <v>97.596154645953789</v>
      </c>
      <c r="AN113">
        <v>104.95991087315349</v>
      </c>
      <c r="AO113">
        <v>105.71254585691786</v>
      </c>
      <c r="AP113">
        <v>333.7</v>
      </c>
      <c r="AQ113">
        <v>7.3</v>
      </c>
      <c r="AR113">
        <v>650</v>
      </c>
    </row>
    <row r="114" spans="1:44">
      <c r="A114" t="s">
        <v>115</v>
      </c>
      <c r="B114">
        <v>104.1</v>
      </c>
      <c r="C114">
        <v>91.39</v>
      </c>
      <c r="D114">
        <v>106.14628281037706</v>
      </c>
      <c r="E114">
        <v>106.56444037234712</v>
      </c>
      <c r="F114">
        <v>104.1003729870048</v>
      </c>
      <c r="G114">
        <v>5046.2079619999995</v>
      </c>
      <c r="H114">
        <v>6824.94</v>
      </c>
      <c r="I114">
        <v>6984.56</v>
      </c>
      <c r="J114">
        <v>23855.45</v>
      </c>
      <c r="K114">
        <v>24814.3</v>
      </c>
      <c r="L114">
        <v>64.291300000000007</v>
      </c>
      <c r="M114">
        <v>44.04</v>
      </c>
      <c r="N114">
        <v>78.58</v>
      </c>
      <c r="O114">
        <v>39.54</v>
      </c>
      <c r="P114">
        <v>53.8</v>
      </c>
      <c r="Q114">
        <v>7572.55</v>
      </c>
      <c r="R114">
        <v>-255.07</v>
      </c>
      <c r="S114">
        <v>13699.12</v>
      </c>
      <c r="T114">
        <v>0</v>
      </c>
      <c r="U114">
        <v>6</v>
      </c>
      <c r="V114">
        <v>5</v>
      </c>
      <c r="W114">
        <v>6</v>
      </c>
      <c r="X114">
        <v>5</v>
      </c>
      <c r="Y114">
        <v>10.5</v>
      </c>
      <c r="Z114">
        <v>5.0199999999999996</v>
      </c>
      <c r="AA114">
        <v>5.1289999999999996</v>
      </c>
      <c r="AB114">
        <v>258.68</v>
      </c>
      <c r="AC114">
        <v>347.16</v>
      </c>
      <c r="AD114">
        <v>88.48</v>
      </c>
      <c r="AE114">
        <v>54.43</v>
      </c>
      <c r="AF114">
        <v>-18.399999999999999</v>
      </c>
      <c r="AG114">
        <v>106.2</v>
      </c>
      <c r="AH114">
        <v>101.4</v>
      </c>
      <c r="AI114">
        <v>109.14633842837209</v>
      </c>
      <c r="AJ114">
        <v>100.31386116593679</v>
      </c>
      <c r="AK114">
        <v>100.63333256139701</v>
      </c>
      <c r="AL114">
        <v>97.364843416018502</v>
      </c>
      <c r="AM114">
        <v>100.67591243661785</v>
      </c>
      <c r="AN114">
        <v>114.20826892919958</v>
      </c>
      <c r="AO114">
        <v>115.97448675829382</v>
      </c>
      <c r="AP114">
        <v>195.2</v>
      </c>
      <c r="AQ114">
        <v>-23.1</v>
      </c>
      <c r="AR114">
        <v>650</v>
      </c>
    </row>
    <row r="115" spans="1:44">
      <c r="A115" t="s">
        <v>116</v>
      </c>
      <c r="B115">
        <v>104.9</v>
      </c>
      <c r="C115">
        <v>93.69</v>
      </c>
      <c r="D115">
        <v>107.08915536057651</v>
      </c>
      <c r="E115">
        <v>99.513959611303932</v>
      </c>
      <c r="F115">
        <v>104.41077974268474</v>
      </c>
      <c r="G115">
        <v>4973.4765429999998</v>
      </c>
      <c r="H115">
        <v>7098.33</v>
      </c>
      <c r="I115">
        <v>7259.78</v>
      </c>
      <c r="J115">
        <v>24696.3</v>
      </c>
      <c r="K115">
        <v>25668.78</v>
      </c>
      <c r="L115">
        <v>63.810900000000004</v>
      </c>
      <c r="M115">
        <v>43.99</v>
      </c>
      <c r="N115">
        <v>77.78</v>
      </c>
      <c r="O115">
        <v>38.950000000000003</v>
      </c>
      <c r="P115">
        <v>53.09</v>
      </c>
      <c r="Q115">
        <v>7545.89</v>
      </c>
      <c r="R115">
        <v>-339.5</v>
      </c>
      <c r="S115">
        <v>14535.63</v>
      </c>
      <c r="T115">
        <v>0</v>
      </c>
      <c r="U115">
        <v>6</v>
      </c>
      <c r="V115">
        <v>5</v>
      </c>
      <c r="W115">
        <v>6</v>
      </c>
      <c r="X115">
        <v>5</v>
      </c>
      <c r="Y115">
        <v>10.5</v>
      </c>
      <c r="Z115">
        <v>5.05</v>
      </c>
      <c r="AA115">
        <v>5.1479999999999997</v>
      </c>
      <c r="AB115">
        <v>426.79</v>
      </c>
      <c r="AC115">
        <v>401.94</v>
      </c>
      <c r="AD115">
        <v>-24.85</v>
      </c>
      <c r="AE115">
        <v>-92.75</v>
      </c>
      <c r="AF115">
        <v>-116.55</v>
      </c>
      <c r="AG115">
        <v>106.7</v>
      </c>
      <c r="AH115">
        <v>101.3</v>
      </c>
      <c r="AI115">
        <v>109.30971993262673</v>
      </c>
      <c r="AJ115">
        <v>99.553436867695964</v>
      </c>
      <c r="AK115">
        <v>100.11645498320739</v>
      </c>
      <c r="AL115">
        <v>94.356256651367261</v>
      </c>
      <c r="AM115">
        <v>100.58731936441363</v>
      </c>
      <c r="AN115">
        <v>114.71657223852384</v>
      </c>
      <c r="AO115">
        <v>115.57631443346018</v>
      </c>
      <c r="AP115">
        <v>201.8</v>
      </c>
      <c r="AQ115">
        <v>15.2</v>
      </c>
      <c r="AR115">
        <v>650</v>
      </c>
    </row>
    <row r="116" spans="1:44">
      <c r="A116" t="s">
        <v>117</v>
      </c>
      <c r="B116">
        <v>105.4</v>
      </c>
      <c r="C116">
        <v>100.37</v>
      </c>
      <c r="D116">
        <v>108.71513568377931</v>
      </c>
      <c r="E116">
        <v>106.71362445801557</v>
      </c>
      <c r="F116">
        <v>107.32723892697689</v>
      </c>
      <c r="G116">
        <v>5108.8573900000001</v>
      </c>
      <c r="H116">
        <v>7087.28</v>
      </c>
      <c r="I116">
        <v>7249.67</v>
      </c>
      <c r="J116">
        <v>24710.03</v>
      </c>
      <c r="K116">
        <v>25694.21</v>
      </c>
      <c r="L116">
        <v>65.220100000000002</v>
      </c>
      <c r="M116">
        <v>45.11</v>
      </c>
      <c r="N116">
        <v>80.09</v>
      </c>
      <c r="O116">
        <v>39.01</v>
      </c>
      <c r="P116">
        <v>54.43</v>
      </c>
      <c r="Q116">
        <v>7653.36</v>
      </c>
      <c r="R116">
        <v>-198.15</v>
      </c>
      <c r="S116">
        <v>14600.44</v>
      </c>
      <c r="T116">
        <v>0</v>
      </c>
      <c r="U116">
        <v>6.25</v>
      </c>
      <c r="V116">
        <v>5</v>
      </c>
      <c r="W116">
        <v>6</v>
      </c>
      <c r="X116">
        <v>5.25</v>
      </c>
      <c r="Y116">
        <v>10.5</v>
      </c>
      <c r="Z116">
        <v>5.12</v>
      </c>
      <c r="AA116">
        <v>5.4832000000000001</v>
      </c>
      <c r="AB116">
        <v>331.5</v>
      </c>
      <c r="AC116">
        <v>413.75</v>
      </c>
      <c r="AD116">
        <v>82.25</v>
      </c>
      <c r="AE116">
        <v>51.87</v>
      </c>
      <c r="AF116">
        <v>-10.78</v>
      </c>
      <c r="AG116">
        <v>109</v>
      </c>
      <c r="AH116">
        <v>101.2</v>
      </c>
      <c r="AI116">
        <v>106.77342599396732</v>
      </c>
      <c r="AJ116">
        <v>99.748559074357686</v>
      </c>
      <c r="AK116">
        <v>100.31660037991082</v>
      </c>
      <c r="AL116">
        <v>94.505010147700602</v>
      </c>
      <c r="AM116">
        <v>102.31864697800999</v>
      </c>
      <c r="AN116">
        <v>110.13519215090169</v>
      </c>
      <c r="AO116">
        <v>109.0228460427096</v>
      </c>
      <c r="AP116">
        <v>97.7</v>
      </c>
      <c r="AQ116">
        <v>16.100000000000001</v>
      </c>
      <c r="AR116">
        <v>650</v>
      </c>
    </row>
    <row r="117" spans="1:44">
      <c r="A117" t="s">
        <v>118</v>
      </c>
      <c r="B117">
        <v>105.5</v>
      </c>
      <c r="C117">
        <v>101.19</v>
      </c>
      <c r="D117">
        <v>105.78408053131213</v>
      </c>
      <c r="E117">
        <v>100.96492811575051</v>
      </c>
      <c r="F117">
        <v>104.63655278730492</v>
      </c>
      <c r="G117">
        <v>5235.9176520000001</v>
      </c>
      <c r="H117">
        <v>7170.35</v>
      </c>
      <c r="I117">
        <v>7333.45</v>
      </c>
      <c r="J117">
        <v>24888.05</v>
      </c>
      <c r="K117">
        <v>25885.759999999998</v>
      </c>
      <c r="L117">
        <v>65.424900000000008</v>
      </c>
      <c r="M117">
        <v>45.94</v>
      </c>
      <c r="N117">
        <v>79.070000000000007</v>
      </c>
      <c r="O117">
        <v>38.5</v>
      </c>
      <c r="P117">
        <v>54.16</v>
      </c>
      <c r="Q117">
        <v>7667.61</v>
      </c>
      <c r="R117">
        <v>-78.709999999999994</v>
      </c>
      <c r="S117">
        <v>14807.97</v>
      </c>
      <c r="T117">
        <v>0</v>
      </c>
      <c r="U117">
        <v>6.25</v>
      </c>
      <c r="V117">
        <v>5</v>
      </c>
      <c r="W117">
        <v>6</v>
      </c>
      <c r="X117">
        <v>5.25</v>
      </c>
      <c r="Y117">
        <v>10.5</v>
      </c>
      <c r="Z117">
        <v>5.79</v>
      </c>
      <c r="AA117">
        <v>5.6576000000000004</v>
      </c>
      <c r="AB117">
        <v>197.83</v>
      </c>
      <c r="AC117">
        <v>406.64</v>
      </c>
      <c r="AD117">
        <v>208.81</v>
      </c>
      <c r="AE117">
        <v>168.97</v>
      </c>
      <c r="AF117">
        <v>85.98</v>
      </c>
      <c r="AG117">
        <v>109.9</v>
      </c>
      <c r="AH117">
        <v>101.2</v>
      </c>
      <c r="AI117">
        <v>102.84347055928725</v>
      </c>
      <c r="AJ117">
        <v>98.02732889843989</v>
      </c>
      <c r="AK117">
        <v>98.394141919010423</v>
      </c>
      <c r="AL117">
        <v>94.641303971214967</v>
      </c>
      <c r="AM117">
        <v>104.73689216831924</v>
      </c>
      <c r="AN117">
        <v>103.70826053057756</v>
      </c>
      <c r="AO117">
        <v>103.18356565414918</v>
      </c>
      <c r="AP117">
        <v>27.4</v>
      </c>
      <c r="AQ117">
        <v>5.8</v>
      </c>
      <c r="AR117">
        <v>650</v>
      </c>
    </row>
    <row r="118" spans="1:44">
      <c r="A118" t="s">
        <v>119</v>
      </c>
      <c r="B118">
        <v>104.9</v>
      </c>
      <c r="C118">
        <v>108.66</v>
      </c>
      <c r="D118">
        <v>119.71786398509128</v>
      </c>
      <c r="E118">
        <v>106.79332554487955</v>
      </c>
      <c r="F118">
        <v>116.81910679522966</v>
      </c>
      <c r="G118">
        <v>5227.8747520000006</v>
      </c>
      <c r="H118">
        <v>7373.22</v>
      </c>
      <c r="I118">
        <v>7536.65</v>
      </c>
      <c r="J118">
        <v>25155.41</v>
      </c>
      <c r="K118">
        <v>26167.4</v>
      </c>
      <c r="L118">
        <v>64.416800000000009</v>
      </c>
      <c r="M118">
        <v>45.07</v>
      </c>
      <c r="N118">
        <v>77.89</v>
      </c>
      <c r="O118">
        <v>38.44</v>
      </c>
      <c r="P118">
        <v>53.55</v>
      </c>
      <c r="Q118">
        <v>7490.34</v>
      </c>
      <c r="R118">
        <v>-140.71</v>
      </c>
      <c r="S118">
        <v>15159.99</v>
      </c>
      <c r="T118">
        <v>15.22</v>
      </c>
      <c r="U118">
        <v>6.25</v>
      </c>
      <c r="V118">
        <v>5</v>
      </c>
      <c r="W118">
        <v>6</v>
      </c>
      <c r="X118">
        <v>5.25</v>
      </c>
      <c r="Y118">
        <v>10.5</v>
      </c>
      <c r="Z118">
        <v>6</v>
      </c>
      <c r="AA118">
        <v>6.0549999999999997</v>
      </c>
      <c r="AB118">
        <v>440.92</v>
      </c>
      <c r="AC118">
        <v>394.77</v>
      </c>
      <c r="AD118">
        <v>-46.15</v>
      </c>
      <c r="AE118">
        <v>-75</v>
      </c>
      <c r="AF118">
        <v>-100.61</v>
      </c>
      <c r="AG118">
        <v>105.5</v>
      </c>
      <c r="AH118">
        <v>100.8</v>
      </c>
      <c r="AI118">
        <v>105.96762491073798</v>
      </c>
      <c r="AJ118">
        <v>100.74913014927867</v>
      </c>
      <c r="AK118">
        <v>101.15035011505287</v>
      </c>
      <c r="AL118">
        <v>97.04549715582921</v>
      </c>
      <c r="AM118">
        <v>109.3858504445128</v>
      </c>
      <c r="AN118">
        <v>106.50690589543019</v>
      </c>
      <c r="AO118">
        <v>105.83099214039589</v>
      </c>
      <c r="AP118">
        <v>11.3</v>
      </c>
      <c r="AQ118">
        <v>-34.4</v>
      </c>
      <c r="AR118">
        <v>650</v>
      </c>
    </row>
    <row r="119" spans="1:44">
      <c r="A119" t="s">
        <v>120</v>
      </c>
      <c r="B119">
        <v>105.4</v>
      </c>
      <c r="C119">
        <v>110.84</v>
      </c>
      <c r="D119">
        <v>121.07071304796024</v>
      </c>
      <c r="E119">
        <v>109.86488281556009</v>
      </c>
      <c r="F119">
        <v>118.4663575549861</v>
      </c>
      <c r="G119">
        <v>5338.4371649999994</v>
      </c>
      <c r="H119">
        <v>7469.87</v>
      </c>
      <c r="I119">
        <v>7634</v>
      </c>
      <c r="J119">
        <v>25227.66</v>
      </c>
      <c r="K119">
        <v>26245.98</v>
      </c>
      <c r="L119">
        <v>63.698700000000002</v>
      </c>
      <c r="M119">
        <v>44.07</v>
      </c>
      <c r="N119">
        <v>77.95</v>
      </c>
      <c r="O119">
        <v>37.5</v>
      </c>
      <c r="P119">
        <v>53.32</v>
      </c>
      <c r="Q119">
        <v>7764.83</v>
      </c>
      <c r="R119">
        <v>273.23</v>
      </c>
      <c r="S119">
        <v>15403.51</v>
      </c>
      <c r="T119">
        <v>23.39</v>
      </c>
      <c r="U119">
        <v>6.5</v>
      </c>
      <c r="V119">
        <v>5</v>
      </c>
      <c r="W119">
        <v>6</v>
      </c>
      <c r="X119">
        <v>5.5</v>
      </c>
      <c r="Y119">
        <v>10.5</v>
      </c>
      <c r="Z119">
        <v>6.83</v>
      </c>
      <c r="AA119">
        <v>6.5959000000000003</v>
      </c>
      <c r="AB119">
        <v>315.72000000000003</v>
      </c>
      <c r="AC119">
        <v>449.65</v>
      </c>
      <c r="AD119">
        <v>133.93</v>
      </c>
      <c r="AE119">
        <v>126.55</v>
      </c>
      <c r="AF119">
        <v>-74.17</v>
      </c>
      <c r="AG119">
        <v>106.7</v>
      </c>
      <c r="AH119">
        <v>101.6</v>
      </c>
      <c r="AI119">
        <v>113.12095284882778</v>
      </c>
      <c r="AJ119">
        <v>102.36732423439067</v>
      </c>
      <c r="AK119">
        <v>101.73004705404438</v>
      </c>
      <c r="AL119">
        <v>108.24998460137502</v>
      </c>
      <c r="AM119">
        <v>115.004572502033</v>
      </c>
      <c r="AN119">
        <v>115.73412454488557</v>
      </c>
      <c r="AO119">
        <v>117.10132025160662</v>
      </c>
      <c r="AP119">
        <v>20.5</v>
      </c>
      <c r="AQ119">
        <v>-35.299999999999997</v>
      </c>
      <c r="AR119">
        <v>650</v>
      </c>
    </row>
    <row r="120" spans="1:44">
      <c r="A120" t="s">
        <v>121</v>
      </c>
      <c r="B120">
        <v>105.6</v>
      </c>
      <c r="C120">
        <v>104.28</v>
      </c>
      <c r="D120">
        <v>115.28880242652723</v>
      </c>
      <c r="E120">
        <v>102.64069455750568</v>
      </c>
      <c r="F120">
        <v>112.42550745923549</v>
      </c>
      <c r="G120">
        <v>5412.8730129999994</v>
      </c>
      <c r="H120">
        <v>7703.81</v>
      </c>
      <c r="I120">
        <v>7867.74</v>
      </c>
      <c r="J120">
        <v>25679.599999999999</v>
      </c>
      <c r="K120">
        <v>26700.81</v>
      </c>
      <c r="L120">
        <v>63.7727</v>
      </c>
      <c r="M120">
        <v>44.44</v>
      </c>
      <c r="N120">
        <v>77.3</v>
      </c>
      <c r="O120">
        <v>38.24</v>
      </c>
      <c r="P120">
        <v>52.7</v>
      </c>
      <c r="Q120">
        <v>7739.49</v>
      </c>
      <c r="R120">
        <v>247.55</v>
      </c>
      <c r="S120">
        <v>15781.62</v>
      </c>
      <c r="T120">
        <v>17.41</v>
      </c>
      <c r="U120">
        <v>6.5</v>
      </c>
      <c r="V120">
        <v>5</v>
      </c>
      <c r="W120">
        <v>6</v>
      </c>
      <c r="X120">
        <v>5.5</v>
      </c>
      <c r="Y120">
        <v>10.5</v>
      </c>
      <c r="Z120">
        <v>6.95</v>
      </c>
      <c r="AA120">
        <v>6.6532999999999998</v>
      </c>
      <c r="AB120">
        <v>239.65</v>
      </c>
      <c r="AC120">
        <v>344.58</v>
      </c>
      <c r="AD120">
        <v>104.93</v>
      </c>
      <c r="AE120">
        <v>63.16</v>
      </c>
      <c r="AF120">
        <v>11.7</v>
      </c>
      <c r="AG120">
        <v>106.1</v>
      </c>
      <c r="AH120">
        <v>102.7</v>
      </c>
      <c r="AI120">
        <v>111.81450626369811</v>
      </c>
      <c r="AJ120">
        <v>105.35288871817158</v>
      </c>
      <c r="AK120">
        <v>104.88753143749678</v>
      </c>
      <c r="AL120">
        <v>109.64856870788323</v>
      </c>
      <c r="AM120">
        <v>118.6407261017621</v>
      </c>
      <c r="AN120">
        <v>111.72734847260506</v>
      </c>
      <c r="AO120">
        <v>112.09210246936614</v>
      </c>
      <c r="AP120">
        <v>11.7</v>
      </c>
      <c r="AQ120">
        <v>-79</v>
      </c>
      <c r="AR120">
        <v>650</v>
      </c>
    </row>
    <row r="121" spans="1:44">
      <c r="A121" t="s">
        <v>122</v>
      </c>
      <c r="B121">
        <v>105.7</v>
      </c>
      <c r="C121">
        <v>118.85</v>
      </c>
      <c r="D121">
        <v>130.22395001261435</v>
      </c>
      <c r="E121">
        <v>111.82675572298081</v>
      </c>
      <c r="F121">
        <v>126.71588534640995</v>
      </c>
      <c r="G121">
        <v>5719.3182619999998</v>
      </c>
      <c r="H121">
        <v>8263.89</v>
      </c>
      <c r="I121">
        <v>8431.7900000000009</v>
      </c>
      <c r="J121">
        <v>27194.93</v>
      </c>
      <c r="K121">
        <v>28234.11</v>
      </c>
      <c r="L121">
        <v>64.256600000000006</v>
      </c>
      <c r="M121">
        <v>44.61</v>
      </c>
      <c r="N121">
        <v>77.8</v>
      </c>
      <c r="O121">
        <v>38.01</v>
      </c>
      <c r="P121">
        <v>54.2</v>
      </c>
      <c r="Q121">
        <v>7594.16</v>
      </c>
      <c r="R121">
        <v>65.989999999999995</v>
      </c>
      <c r="S121">
        <v>16886.810000000001</v>
      </c>
      <c r="T121">
        <v>0</v>
      </c>
      <c r="U121">
        <v>6.5</v>
      </c>
      <c r="V121">
        <v>5</v>
      </c>
      <c r="W121">
        <v>6</v>
      </c>
      <c r="X121">
        <v>5.5</v>
      </c>
      <c r="Y121">
        <v>10.5</v>
      </c>
      <c r="Z121">
        <v>6.58</v>
      </c>
      <c r="AA121">
        <v>6.1</v>
      </c>
      <c r="AB121">
        <v>799.86</v>
      </c>
      <c r="AC121">
        <v>942.01</v>
      </c>
      <c r="AD121">
        <v>142.15</v>
      </c>
      <c r="AE121">
        <v>-63.53</v>
      </c>
      <c r="AF121">
        <v>-73.099999999999994</v>
      </c>
      <c r="AG121">
        <v>105</v>
      </c>
      <c r="AH121">
        <v>102.4</v>
      </c>
      <c r="AI121">
        <v>113.30355151532784</v>
      </c>
      <c r="AJ121">
        <v>105.86966908122686</v>
      </c>
      <c r="AK121">
        <v>105.88268387136844</v>
      </c>
      <c r="AL121">
        <v>105.74953047825832</v>
      </c>
      <c r="AM121">
        <v>119.64359477241833</v>
      </c>
      <c r="AN121">
        <v>113.64372629616909</v>
      </c>
      <c r="AO121">
        <v>114.31632998521911</v>
      </c>
      <c r="AP121">
        <v>33.799999999999997</v>
      </c>
      <c r="AQ121">
        <v>14.9</v>
      </c>
      <c r="AR121">
        <v>650</v>
      </c>
    </row>
    <row r="122" spans="1:44">
      <c r="A122" t="s">
        <v>123</v>
      </c>
      <c r="B122">
        <v>107.8</v>
      </c>
      <c r="C122">
        <v>103.05</v>
      </c>
      <c r="D122">
        <v>109.88855471464795</v>
      </c>
      <c r="E122">
        <v>109.10465706393457</v>
      </c>
      <c r="F122">
        <v>108.83955364204765</v>
      </c>
      <c r="G122">
        <v>5952.01656</v>
      </c>
      <c r="H122">
        <v>8517.2800000000007</v>
      </c>
      <c r="I122">
        <v>8684.31</v>
      </c>
      <c r="J122">
        <v>27634.91</v>
      </c>
      <c r="K122">
        <v>28681.91</v>
      </c>
      <c r="L122">
        <v>66.153800000000004</v>
      </c>
      <c r="M122">
        <v>44.97</v>
      </c>
      <c r="N122">
        <v>81.040000000000006</v>
      </c>
      <c r="O122">
        <v>39.39</v>
      </c>
      <c r="P122">
        <v>56.41</v>
      </c>
      <c r="Q122">
        <v>7993.79</v>
      </c>
      <c r="R122">
        <v>179.29</v>
      </c>
      <c r="S122">
        <v>16680.8</v>
      </c>
      <c r="T122">
        <v>13.87</v>
      </c>
      <c r="U122">
        <v>6.5</v>
      </c>
      <c r="V122">
        <v>5</v>
      </c>
      <c r="W122">
        <v>6</v>
      </c>
      <c r="X122">
        <v>5.5</v>
      </c>
      <c r="Y122">
        <v>10.5</v>
      </c>
      <c r="Z122">
        <v>5.62</v>
      </c>
      <c r="AA122">
        <v>5.5175999999999998</v>
      </c>
      <c r="AB122">
        <v>98.55</v>
      </c>
      <c r="AC122">
        <v>418.11</v>
      </c>
      <c r="AD122">
        <v>319.56</v>
      </c>
      <c r="AE122">
        <v>308.64</v>
      </c>
      <c r="AF122">
        <v>137.49</v>
      </c>
      <c r="AG122">
        <v>106.4</v>
      </c>
      <c r="AH122">
        <v>104</v>
      </c>
      <c r="AI122">
        <v>123.21291500968685</v>
      </c>
      <c r="AJ122">
        <v>107.98657749772289</v>
      </c>
      <c r="AK122">
        <v>108.31790212640355</v>
      </c>
      <c r="AL122">
        <v>104.92814339423494</v>
      </c>
      <c r="AM122">
        <v>130.35556366608691</v>
      </c>
      <c r="AN122">
        <v>125.61035195433365</v>
      </c>
      <c r="AO122">
        <v>127.60141845232187</v>
      </c>
      <c r="AP122">
        <v>29.5</v>
      </c>
      <c r="AQ122">
        <v>-23.7</v>
      </c>
      <c r="AR122">
        <v>750</v>
      </c>
    </row>
    <row r="123" spans="1:44">
      <c r="A123" t="s">
        <v>124</v>
      </c>
      <c r="B123">
        <v>108.7</v>
      </c>
      <c r="C123">
        <v>106.54</v>
      </c>
      <c r="D123">
        <v>116.53639622864705</v>
      </c>
      <c r="E123">
        <v>113.68849136741861</v>
      </c>
      <c r="F123">
        <v>114.82741654907316</v>
      </c>
      <c r="G123">
        <v>5885.8755490000003</v>
      </c>
      <c r="H123">
        <v>8160.69</v>
      </c>
      <c r="I123">
        <v>8326.94</v>
      </c>
      <c r="J123">
        <v>27702.92</v>
      </c>
      <c r="K123">
        <v>28761.439999999999</v>
      </c>
      <c r="L123">
        <v>69.374600000000001</v>
      </c>
      <c r="M123">
        <v>46.43</v>
      </c>
      <c r="N123">
        <v>87.43</v>
      </c>
      <c r="O123">
        <v>41.54</v>
      </c>
      <c r="P123">
        <v>59.8</v>
      </c>
      <c r="Q123">
        <v>7886.89</v>
      </c>
      <c r="R123">
        <v>77.34</v>
      </c>
      <c r="S123">
        <v>16758.3</v>
      </c>
      <c r="T123">
        <v>0</v>
      </c>
      <c r="U123">
        <v>6.5</v>
      </c>
      <c r="V123">
        <v>5</v>
      </c>
      <c r="W123">
        <v>6</v>
      </c>
      <c r="X123">
        <v>5.5</v>
      </c>
      <c r="Y123">
        <v>11</v>
      </c>
      <c r="Z123">
        <v>5.54</v>
      </c>
      <c r="AA123">
        <v>5.5442</v>
      </c>
      <c r="AB123">
        <v>99.75</v>
      </c>
      <c r="AC123">
        <v>501.07</v>
      </c>
      <c r="AD123">
        <v>401.32</v>
      </c>
      <c r="AE123">
        <v>377.56</v>
      </c>
      <c r="AF123">
        <v>344.2</v>
      </c>
      <c r="AG123">
        <v>108.3</v>
      </c>
      <c r="AH123">
        <v>105</v>
      </c>
      <c r="AI123">
        <v>127.60072581202031</v>
      </c>
      <c r="AJ123">
        <v>114.76713218713347</v>
      </c>
      <c r="AK123">
        <v>115.86834070039433</v>
      </c>
      <c r="AL123">
        <v>104.60195465288436</v>
      </c>
      <c r="AM123">
        <v>144.08911139496192</v>
      </c>
      <c r="AN123">
        <v>126.57465430451352</v>
      </c>
      <c r="AO123">
        <v>128.84505976092615</v>
      </c>
      <c r="AP123">
        <v>79</v>
      </c>
      <c r="AQ123">
        <v>-0.1</v>
      </c>
      <c r="AR123">
        <v>750</v>
      </c>
    </row>
    <row r="124" spans="1:44">
      <c r="A124" t="s">
        <v>125</v>
      </c>
      <c r="B124">
        <v>109.9</v>
      </c>
      <c r="C124">
        <v>102.7</v>
      </c>
      <c r="D124">
        <v>117.05060839743309</v>
      </c>
      <c r="E124">
        <v>109.23340497348406</v>
      </c>
      <c r="F124">
        <v>114.2125700613939</v>
      </c>
      <c r="G124">
        <v>5864.5412290000004</v>
      </c>
      <c r="H124">
        <v>8065.31</v>
      </c>
      <c r="I124">
        <v>8232.25</v>
      </c>
      <c r="J124">
        <v>27745.55</v>
      </c>
      <c r="K124">
        <v>28817.26</v>
      </c>
      <c r="L124">
        <v>68.1691</v>
      </c>
      <c r="M124">
        <v>46.08</v>
      </c>
      <c r="N124">
        <v>84.45</v>
      </c>
      <c r="O124">
        <v>40.160000000000004</v>
      </c>
      <c r="P124">
        <v>58.54</v>
      </c>
      <c r="Q124">
        <v>7836.37</v>
      </c>
      <c r="R124">
        <v>81.89</v>
      </c>
      <c r="S124">
        <v>17033.37</v>
      </c>
      <c r="T124">
        <v>0</v>
      </c>
      <c r="U124">
        <v>6.75</v>
      </c>
      <c r="V124">
        <v>5</v>
      </c>
      <c r="W124">
        <v>6</v>
      </c>
      <c r="X124">
        <v>5.75</v>
      </c>
      <c r="Y124">
        <v>11</v>
      </c>
      <c r="Z124">
        <v>5.73</v>
      </c>
      <c r="AA124">
        <v>6.2843999999999998</v>
      </c>
      <c r="AB124">
        <v>339</v>
      </c>
      <c r="AC124">
        <v>395.52</v>
      </c>
      <c r="AD124">
        <v>56.52</v>
      </c>
      <c r="AE124">
        <v>20.55</v>
      </c>
      <c r="AF124">
        <v>-0.43</v>
      </c>
      <c r="AG124">
        <v>111.8</v>
      </c>
      <c r="AH124">
        <v>105.5</v>
      </c>
      <c r="AI124">
        <v>125.94308387379579</v>
      </c>
      <c r="AJ124">
        <v>115.36159478309115</v>
      </c>
      <c r="AK124">
        <v>116.58650199221839</v>
      </c>
      <c r="AL124">
        <v>104.0545633773046</v>
      </c>
      <c r="AM124">
        <v>136.36752749811035</v>
      </c>
      <c r="AN124">
        <v>126.01984038643566</v>
      </c>
      <c r="AO124">
        <v>128.14579255067829</v>
      </c>
      <c r="AP124">
        <v>149.30000000000001</v>
      </c>
      <c r="AQ124">
        <v>-18</v>
      </c>
      <c r="AR124">
        <v>750</v>
      </c>
    </row>
    <row r="125" spans="1:44">
      <c r="A125" t="s">
        <v>126</v>
      </c>
      <c r="B125">
        <v>110.8</v>
      </c>
      <c r="C125">
        <v>100.36</v>
      </c>
      <c r="D125">
        <v>121.7642997785988</v>
      </c>
      <c r="E125">
        <v>110.81312138748012</v>
      </c>
      <c r="F125">
        <v>117.60436949611477</v>
      </c>
      <c r="G125">
        <v>5830.3009049999991</v>
      </c>
      <c r="H125">
        <v>8092.73</v>
      </c>
      <c r="I125">
        <v>8261.5499999999993</v>
      </c>
      <c r="J125">
        <v>28273</v>
      </c>
      <c r="K125">
        <v>29357.919999999998</v>
      </c>
      <c r="L125">
        <v>69.014499999999998</v>
      </c>
      <c r="M125">
        <v>46.51</v>
      </c>
      <c r="N125">
        <v>86.65</v>
      </c>
      <c r="O125">
        <v>40.660000000000004</v>
      </c>
      <c r="P125">
        <v>59.31</v>
      </c>
      <c r="Q125">
        <v>7989.18</v>
      </c>
      <c r="R125">
        <v>-12.37</v>
      </c>
      <c r="S125">
        <v>17331.240000000002</v>
      </c>
      <c r="T125">
        <v>0</v>
      </c>
      <c r="U125">
        <v>7</v>
      </c>
      <c r="V125">
        <v>5</v>
      </c>
      <c r="W125">
        <v>6</v>
      </c>
      <c r="X125">
        <v>6</v>
      </c>
      <c r="Y125">
        <v>11</v>
      </c>
      <c r="Z125">
        <v>5.86</v>
      </c>
      <c r="AA125">
        <v>6.3574999999999999</v>
      </c>
      <c r="AB125">
        <v>259.47000000000003</v>
      </c>
      <c r="AC125">
        <v>346.11</v>
      </c>
      <c r="AD125">
        <v>86.64</v>
      </c>
      <c r="AE125">
        <v>75.349999999999994</v>
      </c>
      <c r="AF125">
        <v>-19</v>
      </c>
      <c r="AG125">
        <v>112.2</v>
      </c>
      <c r="AH125">
        <v>105.6</v>
      </c>
      <c r="AI125">
        <v>131.02845862067508</v>
      </c>
      <c r="AJ125">
        <v>114.5791973881033</v>
      </c>
      <c r="AK125">
        <v>115.2316561963097</v>
      </c>
      <c r="AL125">
        <v>108.55639649314516</v>
      </c>
      <c r="AM125">
        <v>141.44285574989922</v>
      </c>
      <c r="AN125">
        <v>132.8331729603976</v>
      </c>
      <c r="AO125">
        <v>135.97092292239006</v>
      </c>
      <c r="AP125">
        <v>294</v>
      </c>
      <c r="AQ125">
        <v>-5.4</v>
      </c>
      <c r="AR125">
        <v>750</v>
      </c>
    </row>
    <row r="126" spans="1:44">
      <c r="A126" t="s">
        <v>127</v>
      </c>
      <c r="B126">
        <v>111.5</v>
      </c>
      <c r="C126">
        <v>91.98</v>
      </c>
      <c r="D126">
        <v>118.89419786967716</v>
      </c>
      <c r="E126">
        <v>110.96026185553667</v>
      </c>
      <c r="F126">
        <v>114.26549003804821</v>
      </c>
      <c r="G126">
        <v>5901.7383300000001</v>
      </c>
      <c r="H126">
        <v>8245.5300000000007</v>
      </c>
      <c r="I126">
        <v>8415.8700000000008</v>
      </c>
      <c r="J126">
        <v>28848</v>
      </c>
      <c r="K126">
        <v>29947.31</v>
      </c>
      <c r="L126">
        <v>69.290900000000008</v>
      </c>
      <c r="M126">
        <v>46.55</v>
      </c>
      <c r="N126">
        <v>88.72</v>
      </c>
      <c r="O126">
        <v>39.660000000000004</v>
      </c>
      <c r="P126">
        <v>59.71</v>
      </c>
      <c r="Q126">
        <v>7965.52</v>
      </c>
      <c r="R126">
        <v>-12.52</v>
      </c>
      <c r="S126">
        <v>17688.650000000001</v>
      </c>
      <c r="T126">
        <v>0</v>
      </c>
      <c r="U126">
        <v>7</v>
      </c>
      <c r="V126">
        <v>5</v>
      </c>
      <c r="W126">
        <v>6</v>
      </c>
      <c r="X126">
        <v>6</v>
      </c>
      <c r="Y126">
        <v>11.25</v>
      </c>
      <c r="Z126">
        <v>6.06</v>
      </c>
      <c r="AA126">
        <v>6.2027000000000001</v>
      </c>
      <c r="AB126">
        <v>300.81</v>
      </c>
      <c r="AC126">
        <v>343.55</v>
      </c>
      <c r="AD126">
        <v>42.74</v>
      </c>
      <c r="AE126">
        <v>11.88</v>
      </c>
      <c r="AF126">
        <v>-66.37</v>
      </c>
      <c r="AG126">
        <v>114.9</v>
      </c>
      <c r="AH126">
        <v>106.7</v>
      </c>
      <c r="AI126">
        <v>130.38773120357877</v>
      </c>
      <c r="AJ126">
        <v>112.60356732656076</v>
      </c>
      <c r="AK126">
        <v>112.81866108952255</v>
      </c>
      <c r="AL126">
        <v>110.61805208518115</v>
      </c>
      <c r="AM126">
        <v>142.76654238029758</v>
      </c>
      <c r="AN126">
        <v>132.0131429953139</v>
      </c>
      <c r="AO126">
        <v>134.80726418677253</v>
      </c>
      <c r="AP126">
        <v>303.5</v>
      </c>
      <c r="AQ126">
        <v>7.5</v>
      </c>
      <c r="AR126">
        <v>750</v>
      </c>
    </row>
    <row r="127" spans="1:44">
      <c r="A127" t="s">
        <v>128</v>
      </c>
      <c r="B127">
        <v>112.2</v>
      </c>
      <c r="C127">
        <v>97.61</v>
      </c>
      <c r="D127">
        <v>123.04702541614077</v>
      </c>
      <c r="E127">
        <v>110.74976924151132</v>
      </c>
      <c r="F127">
        <v>118.17732078100295</v>
      </c>
      <c r="G127">
        <v>6050.6700170000004</v>
      </c>
      <c r="H127">
        <v>8479.6</v>
      </c>
      <c r="I127">
        <v>8651.52</v>
      </c>
      <c r="J127">
        <v>29416.57</v>
      </c>
      <c r="K127">
        <v>30526.799999999999</v>
      </c>
      <c r="L127">
        <v>67.854100000000003</v>
      </c>
      <c r="M127">
        <v>45.96</v>
      </c>
      <c r="N127">
        <v>86.09</v>
      </c>
      <c r="O127">
        <v>38.97</v>
      </c>
      <c r="P127">
        <v>58.33</v>
      </c>
      <c r="Q127">
        <v>7974.93</v>
      </c>
      <c r="R127">
        <v>110.16</v>
      </c>
      <c r="S127">
        <v>18476.82</v>
      </c>
      <c r="T127">
        <v>14.72</v>
      </c>
      <c r="U127">
        <v>7</v>
      </c>
      <c r="V127">
        <v>5</v>
      </c>
      <c r="W127">
        <v>6</v>
      </c>
      <c r="X127">
        <v>6</v>
      </c>
      <c r="Y127">
        <v>11.25</v>
      </c>
      <c r="Z127">
        <v>6.33</v>
      </c>
      <c r="AA127">
        <v>6.59</v>
      </c>
      <c r="AB127">
        <v>557.25</v>
      </c>
      <c r="AC127">
        <v>515.08000000000004</v>
      </c>
      <c r="AD127">
        <v>-42.17</v>
      </c>
      <c r="AE127">
        <v>-101.21</v>
      </c>
      <c r="AF127">
        <v>-171.31</v>
      </c>
      <c r="AG127">
        <v>118.1</v>
      </c>
      <c r="AH127">
        <v>107.1</v>
      </c>
      <c r="AI127">
        <v>119.16751726774552</v>
      </c>
      <c r="AJ127">
        <v>108.00386949580168</v>
      </c>
      <c r="AK127">
        <v>107.98217218601472</v>
      </c>
      <c r="AL127">
        <v>108.20415582063836</v>
      </c>
      <c r="AM127">
        <v>142.47406712932724</v>
      </c>
      <c r="AN127">
        <v>115.66607931162265</v>
      </c>
      <c r="AO127">
        <v>116.62023845387638</v>
      </c>
      <c r="AP127">
        <v>180.2</v>
      </c>
      <c r="AQ127">
        <v>0.2</v>
      </c>
      <c r="AR127">
        <v>750</v>
      </c>
    </row>
    <row r="128" spans="1:44">
      <c r="A128" t="s">
        <v>129</v>
      </c>
      <c r="B128">
        <v>112.7</v>
      </c>
      <c r="C128">
        <v>106.28</v>
      </c>
      <c r="D128">
        <v>119.90740602955614</v>
      </c>
      <c r="E128">
        <v>117.00936998675053</v>
      </c>
      <c r="F128">
        <v>117.67921275977604</v>
      </c>
      <c r="G128">
        <v>6062.1000939999994</v>
      </c>
      <c r="H128">
        <v>8555.7199999999993</v>
      </c>
      <c r="I128">
        <v>8729.41</v>
      </c>
      <c r="J128">
        <v>29363.87</v>
      </c>
      <c r="K128">
        <v>30483.84</v>
      </c>
      <c r="L128">
        <v>66.631100000000004</v>
      </c>
      <c r="M128">
        <v>45.02</v>
      </c>
      <c r="N128">
        <v>85.56</v>
      </c>
      <c r="O128">
        <v>38.32</v>
      </c>
      <c r="P128">
        <v>57.24</v>
      </c>
      <c r="Q128">
        <v>8038.98</v>
      </c>
      <c r="R128">
        <v>107.32</v>
      </c>
      <c r="S128">
        <v>18424.32</v>
      </c>
      <c r="T128">
        <v>0</v>
      </c>
      <c r="U128">
        <v>7.25</v>
      </c>
      <c r="V128">
        <v>5</v>
      </c>
      <c r="W128">
        <v>6</v>
      </c>
      <c r="X128">
        <v>6</v>
      </c>
      <c r="Y128">
        <v>11.25</v>
      </c>
      <c r="Z128">
        <v>6.75</v>
      </c>
      <c r="AA128">
        <v>6.5197000000000003</v>
      </c>
      <c r="AB128">
        <v>366.86</v>
      </c>
      <c r="AC128">
        <v>373.25</v>
      </c>
      <c r="AD128">
        <v>6.39</v>
      </c>
      <c r="AE128">
        <v>-19.78</v>
      </c>
      <c r="AF128">
        <v>-95.08</v>
      </c>
      <c r="AG128">
        <v>119.8</v>
      </c>
      <c r="AH128">
        <v>107.2</v>
      </c>
      <c r="AI128">
        <v>116.05131363115763</v>
      </c>
      <c r="AJ128">
        <v>109.55905104538456</v>
      </c>
      <c r="AK128">
        <v>109.85751131303411</v>
      </c>
      <c r="AL128">
        <v>106.8039855232399</v>
      </c>
      <c r="AM128">
        <v>146.97287286078708</v>
      </c>
      <c r="AN128">
        <v>108.96021076931792</v>
      </c>
      <c r="AO128">
        <v>108.7815499514633</v>
      </c>
      <c r="AP128">
        <v>52.5</v>
      </c>
      <c r="AQ128">
        <v>-46.7</v>
      </c>
      <c r="AR128">
        <v>750</v>
      </c>
    </row>
    <row r="129" spans="1:44">
      <c r="A129" t="s">
        <v>130</v>
      </c>
      <c r="B129">
        <v>112.6</v>
      </c>
      <c r="C129">
        <v>108.23</v>
      </c>
      <c r="D129">
        <v>130.92566466467974</v>
      </c>
      <c r="E129">
        <v>109.83422855138166</v>
      </c>
      <c r="F129">
        <v>125.5368468686532</v>
      </c>
      <c r="G129">
        <v>6136.9755459999988</v>
      </c>
      <c r="H129">
        <v>8558.61</v>
      </c>
      <c r="I129">
        <v>8734.14</v>
      </c>
      <c r="J129">
        <v>29817.72</v>
      </c>
      <c r="K129">
        <v>30950.12</v>
      </c>
      <c r="L129">
        <v>67.485900000000001</v>
      </c>
      <c r="M129">
        <v>44.76</v>
      </c>
      <c r="N129">
        <v>87.21</v>
      </c>
      <c r="O129">
        <v>38.53</v>
      </c>
      <c r="P129">
        <v>58.93</v>
      </c>
      <c r="Q129">
        <v>8036.29</v>
      </c>
      <c r="R129">
        <v>34.270000000000003</v>
      </c>
      <c r="S129">
        <v>18717.669999999998</v>
      </c>
      <c r="T129">
        <v>0</v>
      </c>
      <c r="U129">
        <v>7.25</v>
      </c>
      <c r="V129">
        <v>5</v>
      </c>
      <c r="W129">
        <v>6</v>
      </c>
      <c r="X129">
        <v>6</v>
      </c>
      <c r="Y129">
        <v>11.25</v>
      </c>
      <c r="Z129">
        <v>6.69</v>
      </c>
      <c r="AA129">
        <v>6.2466999999999997</v>
      </c>
      <c r="AB129">
        <v>261.69</v>
      </c>
      <c r="AC129">
        <v>472.7</v>
      </c>
      <c r="AD129">
        <v>211.01</v>
      </c>
      <c r="AE129">
        <v>171.84</v>
      </c>
      <c r="AF129">
        <v>73.08</v>
      </c>
      <c r="AG129">
        <v>119.9</v>
      </c>
      <c r="AH129">
        <v>107.5</v>
      </c>
      <c r="AI129">
        <v>117.34352094299126</v>
      </c>
      <c r="AJ129">
        <v>113.36410796651288</v>
      </c>
      <c r="AK129">
        <v>113.55054297712728</v>
      </c>
      <c r="AL129">
        <v>111.6431396315665</v>
      </c>
      <c r="AM129">
        <v>147.30634671332663</v>
      </c>
      <c r="AN129">
        <v>109.79271895987635</v>
      </c>
      <c r="AO129">
        <v>109.22493596961361</v>
      </c>
      <c r="AP129">
        <v>34.299999999999997</v>
      </c>
      <c r="AQ129">
        <v>32.6</v>
      </c>
      <c r="AR129">
        <v>750</v>
      </c>
    </row>
    <row r="130" spans="1:44">
      <c r="A130" t="s">
        <v>131</v>
      </c>
      <c r="B130">
        <v>112.2</v>
      </c>
      <c r="C130">
        <v>115.49</v>
      </c>
      <c r="D130">
        <v>138.22541656912563</v>
      </c>
      <c r="E130">
        <v>116.53933793601432</v>
      </c>
      <c r="F130">
        <v>132.76962777364275</v>
      </c>
      <c r="G130">
        <v>6192.3324000000002</v>
      </c>
      <c r="H130">
        <v>8669.89</v>
      </c>
      <c r="I130">
        <v>8847.73</v>
      </c>
      <c r="J130">
        <v>30058.3</v>
      </c>
      <c r="K130">
        <v>31201.95</v>
      </c>
      <c r="L130">
        <v>66.5398</v>
      </c>
      <c r="M130">
        <v>44.23</v>
      </c>
      <c r="N130">
        <v>86.91</v>
      </c>
      <c r="O130">
        <v>37.21</v>
      </c>
      <c r="P130">
        <v>58.26</v>
      </c>
      <c r="Q130">
        <v>7842.43</v>
      </c>
      <c r="R130">
        <v>-17.38</v>
      </c>
      <c r="S130">
        <v>19270.36</v>
      </c>
      <c r="T130">
        <v>15.15</v>
      </c>
      <c r="U130">
        <v>7.25</v>
      </c>
      <c r="V130">
        <v>5.25</v>
      </c>
      <c r="W130">
        <v>6</v>
      </c>
      <c r="X130">
        <v>6</v>
      </c>
      <c r="Y130">
        <v>11.25</v>
      </c>
      <c r="Z130">
        <v>8.6300000000000008</v>
      </c>
      <c r="AA130">
        <v>7.2496</v>
      </c>
      <c r="AB130">
        <v>605.29</v>
      </c>
      <c r="AC130">
        <v>471.82</v>
      </c>
      <c r="AD130">
        <v>-133.47</v>
      </c>
      <c r="AE130">
        <v>-177.06</v>
      </c>
      <c r="AF130">
        <v>-180.38</v>
      </c>
      <c r="AG130">
        <v>117.8</v>
      </c>
      <c r="AH130">
        <v>107.9</v>
      </c>
      <c r="AI130">
        <v>120.94933692227139</v>
      </c>
      <c r="AJ130">
        <v>114.4807524827815</v>
      </c>
      <c r="AK130">
        <v>114.15609139614436</v>
      </c>
      <c r="AL130">
        <v>117.4776759031754</v>
      </c>
      <c r="AM130">
        <v>150.40095983871146</v>
      </c>
      <c r="AN130">
        <v>114.27909836557778</v>
      </c>
      <c r="AO130">
        <v>114.5185119788302</v>
      </c>
      <c r="AP130">
        <v>14</v>
      </c>
      <c r="AQ130">
        <v>-23.6</v>
      </c>
      <c r="AR130">
        <v>750</v>
      </c>
    </row>
    <row r="131" spans="1:44">
      <c r="A131" t="s">
        <v>132</v>
      </c>
      <c r="B131">
        <v>112.4</v>
      </c>
      <c r="C131">
        <v>118.98</v>
      </c>
      <c r="D131">
        <v>140.00734817176695</v>
      </c>
      <c r="E131">
        <v>118.93241415954523</v>
      </c>
      <c r="F131">
        <v>134.85641629838909</v>
      </c>
      <c r="G131">
        <v>6416.4979839999996</v>
      </c>
      <c r="H131">
        <v>8771.23</v>
      </c>
      <c r="I131">
        <v>8952.84</v>
      </c>
      <c r="J131">
        <v>30672.75</v>
      </c>
      <c r="K131">
        <v>31820.34</v>
      </c>
      <c r="L131">
        <v>65.8202</v>
      </c>
      <c r="M131">
        <v>44.17</v>
      </c>
      <c r="N131">
        <v>86.66</v>
      </c>
      <c r="O131">
        <v>36.410000000000004</v>
      </c>
      <c r="P131">
        <v>57.25</v>
      </c>
      <c r="Q131">
        <v>8051.36</v>
      </c>
      <c r="R131">
        <v>122.42</v>
      </c>
      <c r="S131">
        <v>19623.810000000001</v>
      </c>
      <c r="T131">
        <v>19.07</v>
      </c>
      <c r="U131">
        <v>7.5</v>
      </c>
      <c r="V131">
        <v>5.5</v>
      </c>
      <c r="W131">
        <v>6</v>
      </c>
      <c r="X131">
        <v>6</v>
      </c>
      <c r="Y131">
        <v>11.75</v>
      </c>
      <c r="Z131">
        <v>8.18</v>
      </c>
      <c r="AA131">
        <v>7.2935999999999996</v>
      </c>
      <c r="AB131">
        <v>358.13</v>
      </c>
      <c r="AC131">
        <v>519.95000000000005</v>
      </c>
      <c r="AD131">
        <v>161.82</v>
      </c>
      <c r="AE131">
        <v>140.59</v>
      </c>
      <c r="AF131">
        <v>-66.48</v>
      </c>
      <c r="AG131">
        <v>118.9</v>
      </c>
      <c r="AH131">
        <v>107.8</v>
      </c>
      <c r="AI131">
        <v>112.9878935266271</v>
      </c>
      <c r="AJ131">
        <v>114.62749650310647</v>
      </c>
      <c r="AK131">
        <v>114.29392405749768</v>
      </c>
      <c r="AL131">
        <v>117.7066800449284</v>
      </c>
      <c r="AM131">
        <v>147.8480125110606</v>
      </c>
      <c r="AN131">
        <v>102.35982985396399</v>
      </c>
      <c r="AO131">
        <v>100.51876240786795</v>
      </c>
      <c r="AP131">
        <v>2.8</v>
      </c>
      <c r="AQ131">
        <v>-92.3</v>
      </c>
      <c r="AR131">
        <v>750</v>
      </c>
    </row>
    <row r="132" spans="1:44">
      <c r="A132" t="s">
        <v>133</v>
      </c>
      <c r="B132">
        <v>112.6</v>
      </c>
      <c r="C132">
        <v>111.76</v>
      </c>
      <c r="D132">
        <v>133.79436466663006</v>
      </c>
      <c r="E132">
        <v>106.06784129265624</v>
      </c>
      <c r="F132">
        <v>127.81469150951609</v>
      </c>
      <c r="G132">
        <v>6692.6987379999991</v>
      </c>
      <c r="H132">
        <v>9245.11</v>
      </c>
      <c r="I132">
        <v>9427.83</v>
      </c>
      <c r="J132">
        <v>31388.37</v>
      </c>
      <c r="K132">
        <v>32536.41</v>
      </c>
      <c r="L132">
        <v>66.6738</v>
      </c>
      <c r="M132">
        <v>44.31</v>
      </c>
      <c r="N132">
        <v>86.96</v>
      </c>
      <c r="O132">
        <v>37.450000000000003</v>
      </c>
      <c r="P132">
        <v>58.58</v>
      </c>
      <c r="Q132">
        <v>8054.63</v>
      </c>
      <c r="R132">
        <v>-0.31</v>
      </c>
      <c r="S132">
        <v>20089.38</v>
      </c>
      <c r="T132">
        <v>14.41</v>
      </c>
      <c r="U132">
        <v>7.5</v>
      </c>
      <c r="V132">
        <v>5.75</v>
      </c>
      <c r="W132">
        <v>6</v>
      </c>
      <c r="X132">
        <v>6</v>
      </c>
      <c r="Y132">
        <v>11.75</v>
      </c>
      <c r="Z132">
        <v>7.16</v>
      </c>
      <c r="AA132">
        <v>7.101</v>
      </c>
      <c r="AB132">
        <v>243.47</v>
      </c>
      <c r="AC132">
        <v>351.28</v>
      </c>
      <c r="AD132">
        <v>107.81</v>
      </c>
      <c r="AE132">
        <v>15.75</v>
      </c>
      <c r="AF132">
        <v>2.76</v>
      </c>
      <c r="AG132">
        <v>119.2</v>
      </c>
      <c r="AH132">
        <v>107.4</v>
      </c>
      <c r="AI132">
        <v>118.50796331785024</v>
      </c>
      <c r="AJ132">
        <v>118.1826285977034</v>
      </c>
      <c r="AK132">
        <v>118.28985136577434</v>
      </c>
      <c r="AL132">
        <v>117.19286284486924</v>
      </c>
      <c r="AM132">
        <v>150.79329241876448</v>
      </c>
      <c r="AN132">
        <v>109.20695398743453</v>
      </c>
      <c r="AO132">
        <v>108.08257134194476</v>
      </c>
      <c r="AP132">
        <v>36.4</v>
      </c>
      <c r="AQ132">
        <v>32.200000000000003</v>
      </c>
      <c r="AR132">
        <v>750</v>
      </c>
    </row>
    <row r="133" spans="1:44">
      <c r="A133" t="s">
        <v>134</v>
      </c>
      <c r="B133">
        <v>112.8</v>
      </c>
      <c r="C133">
        <v>127.61</v>
      </c>
      <c r="D133">
        <v>151.40806721671902</v>
      </c>
      <c r="E133">
        <v>120.72671042279042</v>
      </c>
      <c r="F133">
        <v>144.87388607398645</v>
      </c>
      <c r="G133">
        <v>7088.6056559999997</v>
      </c>
      <c r="H133">
        <v>9679.25</v>
      </c>
      <c r="I133">
        <v>9864.9</v>
      </c>
      <c r="J133">
        <v>33100.379999999997</v>
      </c>
      <c r="K133">
        <v>34255.870000000003</v>
      </c>
      <c r="L133">
        <v>65.828900000000004</v>
      </c>
      <c r="M133">
        <v>43.59</v>
      </c>
      <c r="N133">
        <v>85.53</v>
      </c>
      <c r="O133">
        <v>37</v>
      </c>
      <c r="P133">
        <v>58.14</v>
      </c>
      <c r="Q133">
        <v>8276.26</v>
      </c>
      <c r="R133">
        <v>24.23</v>
      </c>
      <c r="S133">
        <v>21288.62</v>
      </c>
      <c r="T133">
        <v>15.37</v>
      </c>
      <c r="U133">
        <v>7.75</v>
      </c>
      <c r="V133">
        <v>6</v>
      </c>
      <c r="W133">
        <v>6</v>
      </c>
      <c r="X133">
        <v>6</v>
      </c>
      <c r="Y133">
        <v>12.375</v>
      </c>
      <c r="Z133">
        <v>14.07</v>
      </c>
      <c r="AA133">
        <v>7.5567000000000002</v>
      </c>
      <c r="AB133">
        <v>917.86</v>
      </c>
      <c r="AC133">
        <v>1125.42</v>
      </c>
      <c r="AD133">
        <v>207.56</v>
      </c>
      <c r="AE133">
        <v>-21.9</v>
      </c>
      <c r="AF133">
        <v>-35.47</v>
      </c>
      <c r="AG133">
        <v>118.9</v>
      </c>
      <c r="AH133">
        <v>106.8</v>
      </c>
      <c r="AI133">
        <v>122.41429404452565</v>
      </c>
      <c r="AJ133">
        <v>117.8477762510318</v>
      </c>
      <c r="AK133">
        <v>117.93226874246915</v>
      </c>
      <c r="AL133">
        <v>117.06783206659355</v>
      </c>
      <c r="AM133">
        <v>155.63701608241846</v>
      </c>
      <c r="AN133">
        <v>114.08729817009733</v>
      </c>
      <c r="AO133">
        <v>113.84507882561059</v>
      </c>
      <c r="AP133">
        <v>37.6</v>
      </c>
      <c r="AQ133">
        <v>13.8</v>
      </c>
      <c r="AR133">
        <v>750</v>
      </c>
    </row>
    <row r="134" spans="1:44">
      <c r="A134" t="s">
        <v>135</v>
      </c>
      <c r="B134">
        <v>114.5</v>
      </c>
      <c r="C134">
        <v>106.26</v>
      </c>
      <c r="D134">
        <v>133.62853459068364</v>
      </c>
      <c r="E134">
        <v>118.5849991655228</v>
      </c>
      <c r="F134">
        <v>128.20208003422096</v>
      </c>
      <c r="G134">
        <v>7303.4645300000002</v>
      </c>
      <c r="H134">
        <v>9327.99</v>
      </c>
      <c r="I134">
        <v>9512.4699999999993</v>
      </c>
      <c r="J134">
        <v>33064.35</v>
      </c>
      <c r="K134">
        <v>34220.239999999998</v>
      </c>
      <c r="L134">
        <v>62.661700000000003</v>
      </c>
      <c r="M134">
        <v>41.29</v>
      </c>
      <c r="N134">
        <v>82.3</v>
      </c>
      <c r="O134">
        <v>34.58</v>
      </c>
      <c r="P134">
        <v>56.2</v>
      </c>
      <c r="Q134">
        <v>8609.9699999999993</v>
      </c>
      <c r="R134">
        <v>185.46</v>
      </c>
      <c r="S134">
        <v>20853.38</v>
      </c>
      <c r="T134">
        <v>0</v>
      </c>
      <c r="U134">
        <v>7.75</v>
      </c>
      <c r="V134">
        <v>6.5</v>
      </c>
      <c r="W134">
        <v>6</v>
      </c>
      <c r="X134">
        <v>6</v>
      </c>
      <c r="Y134">
        <v>13</v>
      </c>
      <c r="Z134">
        <v>8.33</v>
      </c>
      <c r="AA134">
        <v>7.3700999999999999</v>
      </c>
      <c r="AB134">
        <v>84.18</v>
      </c>
      <c r="AC134">
        <v>362.32</v>
      </c>
      <c r="AD134">
        <v>278.14</v>
      </c>
      <c r="AE134">
        <v>259.75</v>
      </c>
      <c r="AF134">
        <v>163.65</v>
      </c>
      <c r="AG134">
        <v>121.5</v>
      </c>
      <c r="AH134">
        <v>108.1</v>
      </c>
      <c r="AI134">
        <v>129.03278824185671</v>
      </c>
      <c r="AJ134">
        <v>118.48697246051945</v>
      </c>
      <c r="AK134">
        <v>118.40224554654174</v>
      </c>
      <c r="AL134">
        <v>119.26908058276963</v>
      </c>
      <c r="AM134">
        <v>166.93010280772512</v>
      </c>
      <c r="AN134">
        <v>121.10307176242172</v>
      </c>
      <c r="AO134">
        <v>122.28369321178172</v>
      </c>
      <c r="AP134">
        <v>34.700000000000003</v>
      </c>
      <c r="AQ134">
        <v>-20</v>
      </c>
      <c r="AR134">
        <v>1000</v>
      </c>
    </row>
    <row r="135" spans="1:44">
      <c r="A135" t="s">
        <v>136</v>
      </c>
      <c r="B135">
        <v>114.7</v>
      </c>
      <c r="C135">
        <v>109.66</v>
      </c>
      <c r="D135">
        <v>143.6749354830975</v>
      </c>
      <c r="E135">
        <v>124.28056144987858</v>
      </c>
      <c r="F135">
        <v>136.85871744148852</v>
      </c>
      <c r="G135">
        <v>7258.4330520000003</v>
      </c>
      <c r="H135">
        <v>9228.82</v>
      </c>
      <c r="I135">
        <v>9413.84</v>
      </c>
      <c r="J135">
        <v>33219.31</v>
      </c>
      <c r="K135">
        <v>34380.660000000003</v>
      </c>
      <c r="L135">
        <v>61.618900000000004</v>
      </c>
      <c r="M135">
        <v>40.730000000000004</v>
      </c>
      <c r="N135">
        <v>80.430000000000007</v>
      </c>
      <c r="O135">
        <v>33.49</v>
      </c>
      <c r="P135">
        <v>54.74</v>
      </c>
      <c r="Q135">
        <v>8549.06</v>
      </c>
      <c r="R135">
        <v>63.03</v>
      </c>
      <c r="S135">
        <v>20811.28</v>
      </c>
      <c r="T135">
        <v>0</v>
      </c>
      <c r="U135">
        <v>7.75</v>
      </c>
      <c r="V135">
        <v>6.5</v>
      </c>
      <c r="W135">
        <v>6</v>
      </c>
      <c r="X135">
        <v>6</v>
      </c>
      <c r="Y135">
        <v>13</v>
      </c>
      <c r="Z135">
        <v>6.96</v>
      </c>
      <c r="AA135">
        <v>6.4405000000000001</v>
      </c>
      <c r="AB135">
        <v>201.97</v>
      </c>
      <c r="AC135">
        <v>545.17999999999995</v>
      </c>
      <c r="AD135">
        <v>343.21</v>
      </c>
      <c r="AE135">
        <v>333.6</v>
      </c>
      <c r="AF135">
        <v>195.49</v>
      </c>
      <c r="AG135">
        <v>122.3</v>
      </c>
      <c r="AH135">
        <v>107.3</v>
      </c>
      <c r="AI135">
        <v>129.95102909614201</v>
      </c>
      <c r="AJ135">
        <v>120.03539542882682</v>
      </c>
      <c r="AK135">
        <v>120.08915589263634</v>
      </c>
      <c r="AL135">
        <v>119.53913640760885</v>
      </c>
      <c r="AM135">
        <v>169.02703591035629</v>
      </c>
      <c r="AN135">
        <v>121.49299021365562</v>
      </c>
      <c r="AO135">
        <v>122.51754922625075</v>
      </c>
      <c r="AP135">
        <v>51.9</v>
      </c>
      <c r="AQ135">
        <v>-30.5</v>
      </c>
      <c r="AR135">
        <v>1000</v>
      </c>
    </row>
    <row r="136" spans="1:44">
      <c r="A136" t="s">
        <v>137</v>
      </c>
      <c r="B136">
        <v>114.8</v>
      </c>
      <c r="C136">
        <v>103.91</v>
      </c>
      <c r="D136">
        <v>145.63945898361996</v>
      </c>
      <c r="E136">
        <v>116.64560605183294</v>
      </c>
      <c r="F136">
        <v>136.74081360686574</v>
      </c>
      <c r="G136">
        <v>7205.9187940000002</v>
      </c>
      <c r="H136">
        <v>9410.02</v>
      </c>
      <c r="I136">
        <v>9596.01</v>
      </c>
      <c r="J136">
        <v>33811.449999999997</v>
      </c>
      <c r="K136">
        <v>34977.18</v>
      </c>
      <c r="L136">
        <v>61.759300000000003</v>
      </c>
      <c r="M136">
        <v>40.75</v>
      </c>
      <c r="N136">
        <v>81.63</v>
      </c>
      <c r="O136">
        <v>33.04</v>
      </c>
      <c r="P136">
        <v>54.79</v>
      </c>
      <c r="Q136">
        <v>8552.7099999999991</v>
      </c>
      <c r="R136">
        <v>-197.31</v>
      </c>
      <c r="S136">
        <v>20969.580000000002</v>
      </c>
      <c r="T136">
        <v>0</v>
      </c>
      <c r="U136">
        <v>7.75</v>
      </c>
      <c r="V136">
        <v>6.5</v>
      </c>
      <c r="W136">
        <v>6</v>
      </c>
      <c r="X136">
        <v>6</v>
      </c>
      <c r="Y136">
        <v>13</v>
      </c>
      <c r="Z136">
        <v>2.42</v>
      </c>
      <c r="AA136">
        <v>6.9877000000000002</v>
      </c>
      <c r="AB136">
        <v>388.81</v>
      </c>
      <c r="AC136">
        <v>891.5</v>
      </c>
      <c r="AD136">
        <v>502.69</v>
      </c>
      <c r="AE136">
        <v>93.11</v>
      </c>
      <c r="AF136">
        <v>422.16</v>
      </c>
      <c r="AG136">
        <v>121.8</v>
      </c>
      <c r="AH136">
        <v>107.8</v>
      </c>
      <c r="AI136">
        <v>133.05720126706743</v>
      </c>
      <c r="AJ136">
        <v>125.0476804709764</v>
      </c>
      <c r="AK136">
        <v>125.07190040197395</v>
      </c>
      <c r="AL136">
        <v>124.82410800900136</v>
      </c>
      <c r="AM136">
        <v>162.8474548307592</v>
      </c>
      <c r="AN136">
        <v>126.74141551452436</v>
      </c>
      <c r="AO136">
        <v>128.08138231286298</v>
      </c>
      <c r="AP136">
        <v>200.1</v>
      </c>
      <c r="AQ136">
        <v>8.4</v>
      </c>
      <c r="AR136">
        <v>1000</v>
      </c>
    </row>
    <row r="137" spans="1:44">
      <c r="A137" t="s">
        <v>138</v>
      </c>
      <c r="B137">
        <v>115.7</v>
      </c>
      <c r="C137">
        <v>103.15</v>
      </c>
      <c r="D137">
        <v>145.31483938404716</v>
      </c>
      <c r="E137">
        <v>119.14495039118248</v>
      </c>
      <c r="F137">
        <v>136.64587732394369</v>
      </c>
      <c r="G137">
        <v>7519.4211730000006</v>
      </c>
      <c r="H137">
        <v>9464.09</v>
      </c>
      <c r="I137">
        <v>9651.7999999999993</v>
      </c>
      <c r="J137">
        <v>34558.61</v>
      </c>
      <c r="K137">
        <v>35727.35</v>
      </c>
      <c r="L137">
        <v>61.922600000000003</v>
      </c>
      <c r="M137">
        <v>40.44</v>
      </c>
      <c r="N137">
        <v>82.03</v>
      </c>
      <c r="O137">
        <v>34</v>
      </c>
      <c r="P137">
        <v>55.42</v>
      </c>
      <c r="Q137">
        <v>9093.89</v>
      </c>
      <c r="R137">
        <v>218.84</v>
      </c>
      <c r="S137">
        <v>21204.52</v>
      </c>
      <c r="T137">
        <v>0</v>
      </c>
      <c r="U137">
        <v>7.75</v>
      </c>
      <c r="V137">
        <v>6.5</v>
      </c>
      <c r="W137">
        <v>6</v>
      </c>
      <c r="X137">
        <v>6</v>
      </c>
      <c r="Y137">
        <v>13</v>
      </c>
      <c r="Z137">
        <v>0.73</v>
      </c>
      <c r="AA137">
        <v>5.0083000000000002</v>
      </c>
      <c r="AB137">
        <v>311.58999999999997</v>
      </c>
      <c r="AC137">
        <v>481.63</v>
      </c>
      <c r="AD137">
        <v>170.04</v>
      </c>
      <c r="AE137">
        <v>137.54</v>
      </c>
      <c r="AF137">
        <v>23.42</v>
      </c>
      <c r="AG137">
        <v>124.8</v>
      </c>
      <c r="AH137">
        <v>109.3</v>
      </c>
      <c r="AI137">
        <v>138.29468587575155</v>
      </c>
      <c r="AJ137">
        <v>127.04777153882446</v>
      </c>
      <c r="AK137">
        <v>126.94753607276114</v>
      </c>
      <c r="AL137">
        <v>127.9730380033419</v>
      </c>
      <c r="AM137">
        <v>160.40603654904504</v>
      </c>
      <c r="AN137">
        <v>135.16559000211316</v>
      </c>
      <c r="AO137">
        <v>138.11593686681383</v>
      </c>
      <c r="AP137">
        <v>296.39999999999998</v>
      </c>
      <c r="AQ137">
        <v>-0.3</v>
      </c>
      <c r="AR137">
        <v>1000</v>
      </c>
    </row>
    <row r="138" spans="1:44">
      <c r="A138" t="s">
        <v>139</v>
      </c>
      <c r="B138">
        <v>116</v>
      </c>
      <c r="C138">
        <v>102.89</v>
      </c>
      <c r="D138">
        <v>142.38176336380639</v>
      </c>
      <c r="E138">
        <v>121.14156479800542</v>
      </c>
      <c r="F138">
        <v>134.5997755403443</v>
      </c>
      <c r="G138">
        <v>7462.336373000001</v>
      </c>
      <c r="H138">
        <v>9319.34</v>
      </c>
      <c r="I138">
        <v>9508.31</v>
      </c>
      <c r="J138">
        <v>34858.15</v>
      </c>
      <c r="K138">
        <v>36027.01</v>
      </c>
      <c r="L138">
        <v>62.776600000000002</v>
      </c>
      <c r="M138">
        <v>40.96</v>
      </c>
      <c r="N138">
        <v>82.55</v>
      </c>
      <c r="O138">
        <v>35.230000000000004</v>
      </c>
      <c r="P138">
        <v>55.96</v>
      </c>
      <c r="Q138">
        <v>8767.07</v>
      </c>
      <c r="R138">
        <v>-629.38</v>
      </c>
      <c r="S138">
        <v>21708.69</v>
      </c>
      <c r="T138">
        <v>0</v>
      </c>
      <c r="U138">
        <v>7.75</v>
      </c>
      <c r="V138">
        <v>7</v>
      </c>
      <c r="W138">
        <v>6</v>
      </c>
      <c r="X138">
        <v>6</v>
      </c>
      <c r="Y138">
        <v>13</v>
      </c>
      <c r="Z138">
        <v>6.31</v>
      </c>
      <c r="AA138">
        <v>6.7484999999999999</v>
      </c>
      <c r="AB138">
        <v>693.74</v>
      </c>
      <c r="AC138">
        <v>433.04</v>
      </c>
      <c r="AD138">
        <v>-260.7</v>
      </c>
      <c r="AE138">
        <v>-288.85000000000002</v>
      </c>
      <c r="AF138">
        <v>-401.73</v>
      </c>
      <c r="AG138">
        <v>126.1</v>
      </c>
      <c r="AH138">
        <v>109.4</v>
      </c>
      <c r="AI138">
        <v>133.16768282980956</v>
      </c>
      <c r="AJ138">
        <v>128.47463882034418</v>
      </c>
      <c r="AK138">
        <v>129.17836044737015</v>
      </c>
      <c r="AL138">
        <v>121.97863448758864</v>
      </c>
      <c r="AM138">
        <v>148.77249528135042</v>
      </c>
      <c r="AN138">
        <v>130.00558045335558</v>
      </c>
      <c r="AO138">
        <v>131.63311588822657</v>
      </c>
      <c r="AP138">
        <v>257.8</v>
      </c>
      <c r="AQ138">
        <v>-2.4</v>
      </c>
      <c r="AR138">
        <v>1000</v>
      </c>
    </row>
    <row r="139" spans="1:44">
      <c r="A139" t="s">
        <v>140</v>
      </c>
      <c r="B139">
        <v>116</v>
      </c>
      <c r="C139">
        <v>101.58</v>
      </c>
      <c r="D139">
        <v>142.54600589891726</v>
      </c>
      <c r="E139">
        <v>115.75254515543413</v>
      </c>
      <c r="F139">
        <v>133.98243503350983</v>
      </c>
      <c r="G139">
        <v>7811.8010010000007</v>
      </c>
      <c r="H139">
        <v>9835.11</v>
      </c>
      <c r="I139">
        <v>10024.64</v>
      </c>
      <c r="J139">
        <v>35850.089999999997</v>
      </c>
      <c r="K139">
        <v>37018.910000000003</v>
      </c>
      <c r="L139">
        <v>61.8613</v>
      </c>
      <c r="M139">
        <v>39.74</v>
      </c>
      <c r="N139">
        <v>80.34</v>
      </c>
      <c r="O139">
        <v>34.480000000000004</v>
      </c>
      <c r="P139">
        <v>56.3</v>
      </c>
      <c r="Q139">
        <v>8713.66</v>
      </c>
      <c r="R139">
        <v>-744.25</v>
      </c>
      <c r="S139">
        <v>22452.48</v>
      </c>
      <c r="T139">
        <v>0</v>
      </c>
      <c r="U139">
        <v>7.75</v>
      </c>
      <c r="V139">
        <v>7</v>
      </c>
      <c r="W139">
        <v>6</v>
      </c>
      <c r="X139">
        <v>6</v>
      </c>
      <c r="Y139">
        <v>13</v>
      </c>
      <c r="Z139">
        <v>6.41</v>
      </c>
      <c r="AA139">
        <v>6.7164000000000001</v>
      </c>
      <c r="AB139">
        <v>686.63</v>
      </c>
      <c r="AC139">
        <v>465.25</v>
      </c>
      <c r="AD139">
        <v>-221.38</v>
      </c>
      <c r="AE139">
        <v>76.09</v>
      </c>
      <c r="AF139">
        <v>-319.19</v>
      </c>
      <c r="AG139">
        <v>125.5</v>
      </c>
      <c r="AH139">
        <v>109.2</v>
      </c>
      <c r="AI139">
        <v>140.7490160777725</v>
      </c>
      <c r="AJ139">
        <v>133.98011207431742</v>
      </c>
      <c r="AK139">
        <v>134.69797938418131</v>
      </c>
      <c r="AL139">
        <v>127.35352994847476</v>
      </c>
      <c r="AM139">
        <v>148.60311305468272</v>
      </c>
      <c r="AN139">
        <v>140.45303184370775</v>
      </c>
      <c r="AO139">
        <v>144.04823241321856</v>
      </c>
      <c r="AP139">
        <v>213.9</v>
      </c>
      <c r="AQ139">
        <v>13.6</v>
      </c>
      <c r="AR139">
        <v>1000</v>
      </c>
    </row>
    <row r="140" spans="1:44">
      <c r="A140" t="s">
        <v>141</v>
      </c>
      <c r="B140">
        <v>116.3</v>
      </c>
      <c r="C140">
        <v>110.89</v>
      </c>
      <c r="D140">
        <v>148.86951205652386</v>
      </c>
      <c r="E140">
        <v>122.0039714302258</v>
      </c>
      <c r="F140">
        <v>140.72130336367286</v>
      </c>
      <c r="G140">
        <v>7699.4642009999998</v>
      </c>
      <c r="H140">
        <v>9681.9500000000007</v>
      </c>
      <c r="I140">
        <v>9871.8700000000008</v>
      </c>
      <c r="J140">
        <v>36152.14</v>
      </c>
      <c r="K140">
        <v>37321</v>
      </c>
      <c r="L140">
        <v>61.806600000000003</v>
      </c>
      <c r="M140">
        <v>39.32</v>
      </c>
      <c r="N140">
        <v>81.350000000000009</v>
      </c>
      <c r="O140">
        <v>34.28</v>
      </c>
      <c r="P140">
        <v>56.75</v>
      </c>
      <c r="Q140">
        <v>8481.91</v>
      </c>
      <c r="R140">
        <v>-1370.66</v>
      </c>
      <c r="S140">
        <v>22343.7</v>
      </c>
      <c r="T140">
        <v>0</v>
      </c>
      <c r="U140">
        <v>7.75</v>
      </c>
      <c r="V140">
        <v>7</v>
      </c>
      <c r="W140">
        <v>6</v>
      </c>
      <c r="X140">
        <v>6</v>
      </c>
      <c r="Y140">
        <v>13</v>
      </c>
      <c r="Z140">
        <v>6.03</v>
      </c>
      <c r="AA140">
        <v>7.3026999999999997</v>
      </c>
      <c r="AB140">
        <v>499.54</v>
      </c>
      <c r="AC140">
        <v>510.1</v>
      </c>
      <c r="AD140">
        <v>10.56</v>
      </c>
      <c r="AE140">
        <v>-35.619999999999997</v>
      </c>
      <c r="AF140">
        <v>-161.07</v>
      </c>
      <c r="AG140">
        <v>126</v>
      </c>
      <c r="AH140">
        <v>109.9</v>
      </c>
      <c r="AI140">
        <v>147.90429454109835</v>
      </c>
      <c r="AJ140">
        <v>135.85841750342607</v>
      </c>
      <c r="AK140">
        <v>136.58710048016025</v>
      </c>
      <c r="AL140">
        <v>129.13199672526264</v>
      </c>
      <c r="AM140">
        <v>151.04922590500777</v>
      </c>
      <c r="AN140">
        <v>150.53026211284552</v>
      </c>
      <c r="AO140">
        <v>153.84011401116626</v>
      </c>
      <c r="AP140">
        <v>56.3</v>
      </c>
      <c r="AQ140">
        <v>-22.3</v>
      </c>
      <c r="AR140">
        <v>1000</v>
      </c>
    </row>
    <row r="141" spans="1:44">
      <c r="A141" t="s">
        <v>142</v>
      </c>
      <c r="B141">
        <v>116.8</v>
      </c>
      <c r="C141">
        <v>114.14</v>
      </c>
      <c r="D141">
        <v>145.35347675965525</v>
      </c>
      <c r="E141">
        <v>116.17148676587296</v>
      </c>
      <c r="F141">
        <v>137.92417076703225</v>
      </c>
      <c r="G141">
        <v>7926.874667</v>
      </c>
      <c r="H141">
        <v>10125.68</v>
      </c>
      <c r="I141">
        <v>10315.83</v>
      </c>
      <c r="J141">
        <v>36803.440000000002</v>
      </c>
      <c r="K141">
        <v>37973.379999999997</v>
      </c>
      <c r="L141">
        <v>63.082300000000004</v>
      </c>
      <c r="M141">
        <v>39.67</v>
      </c>
      <c r="N141">
        <v>81.78</v>
      </c>
      <c r="O141">
        <v>35.94</v>
      </c>
      <c r="P141">
        <v>58.46</v>
      </c>
      <c r="Q141">
        <v>8609.81</v>
      </c>
      <c r="R141">
        <v>-1421.22</v>
      </c>
      <c r="S141">
        <v>22834.03</v>
      </c>
      <c r="T141">
        <v>17.04</v>
      </c>
      <c r="U141">
        <v>7.75</v>
      </c>
      <c r="V141">
        <v>7.5</v>
      </c>
      <c r="W141">
        <v>6</v>
      </c>
      <c r="X141">
        <v>6</v>
      </c>
      <c r="Y141">
        <v>13</v>
      </c>
      <c r="Z141">
        <v>6.98</v>
      </c>
      <c r="AA141">
        <v>7.4870999999999999</v>
      </c>
      <c r="AB141">
        <v>284.55</v>
      </c>
      <c r="AC141">
        <v>424.73</v>
      </c>
      <c r="AD141">
        <v>140.18</v>
      </c>
      <c r="AE141">
        <v>124.12</v>
      </c>
      <c r="AF141">
        <v>3.53</v>
      </c>
      <c r="AG141">
        <v>125.2</v>
      </c>
      <c r="AH141">
        <v>110.3</v>
      </c>
      <c r="AI141">
        <v>157.84288041052486</v>
      </c>
      <c r="AJ141">
        <v>137.5423242115676</v>
      </c>
      <c r="AK141">
        <v>138.74229158312784</v>
      </c>
      <c r="AL141">
        <v>126.46551067414211</v>
      </c>
      <c r="AM141">
        <v>147.98763139211374</v>
      </c>
      <c r="AN141">
        <v>166.67930091163001</v>
      </c>
      <c r="AO141">
        <v>171.38079422070817</v>
      </c>
      <c r="AP141">
        <v>15.5</v>
      </c>
      <c r="AQ141">
        <v>-49.5</v>
      </c>
      <c r="AR141">
        <v>1000</v>
      </c>
    </row>
    <row r="142" spans="1:44">
      <c r="A142" t="s">
        <v>143</v>
      </c>
      <c r="B142">
        <v>116.7</v>
      </c>
      <c r="C142">
        <v>120.43</v>
      </c>
      <c r="D142">
        <v>160.47164364250153</v>
      </c>
      <c r="E142">
        <v>121.00464241800834</v>
      </c>
      <c r="F142">
        <v>150.73153230571387</v>
      </c>
      <c r="G142">
        <v>8077.7383669999999</v>
      </c>
      <c r="H142">
        <v>10239.56</v>
      </c>
      <c r="I142">
        <v>10431.950000000001</v>
      </c>
      <c r="J142">
        <v>37055.14</v>
      </c>
      <c r="K142">
        <v>38224.15</v>
      </c>
      <c r="L142">
        <v>62.277700000000003</v>
      </c>
      <c r="M142">
        <v>39.410000000000004</v>
      </c>
      <c r="N142">
        <v>78.739999999999995</v>
      </c>
      <c r="O142">
        <v>35.21</v>
      </c>
      <c r="P142">
        <v>58.12</v>
      </c>
      <c r="Q142">
        <v>8354.2900000000009</v>
      </c>
      <c r="R142">
        <v>-1402.13</v>
      </c>
      <c r="S142">
        <v>23350.02</v>
      </c>
      <c r="T142">
        <v>14.72</v>
      </c>
      <c r="U142">
        <v>7.75</v>
      </c>
      <c r="V142">
        <v>7.5</v>
      </c>
      <c r="W142">
        <v>6</v>
      </c>
      <c r="X142">
        <v>6</v>
      </c>
      <c r="Y142">
        <v>13</v>
      </c>
      <c r="Z142">
        <v>7.5</v>
      </c>
      <c r="AA142">
        <v>7.2775999999999996</v>
      </c>
      <c r="AB142">
        <v>815.74</v>
      </c>
      <c r="AC142">
        <v>628.78</v>
      </c>
      <c r="AD142">
        <v>-186.96</v>
      </c>
      <c r="AE142">
        <v>-307.64</v>
      </c>
      <c r="AF142">
        <v>-268.12</v>
      </c>
      <c r="AG142">
        <v>121.6</v>
      </c>
      <c r="AH142">
        <v>110.6</v>
      </c>
      <c r="AI142">
        <v>156.74236745439484</v>
      </c>
      <c r="AJ142">
        <v>144.41202725476182</v>
      </c>
      <c r="AK142">
        <v>145.84437393107129</v>
      </c>
      <c r="AL142">
        <v>131.19013686802415</v>
      </c>
      <c r="AM142">
        <v>141.85163516592203</v>
      </c>
      <c r="AN142">
        <v>164.70124695088063</v>
      </c>
      <c r="AO142">
        <v>168.04762683871525</v>
      </c>
      <c r="AP142">
        <v>16.399999999999999</v>
      </c>
      <c r="AQ142">
        <v>0.7</v>
      </c>
      <c r="AR142">
        <v>1000</v>
      </c>
    </row>
    <row r="143" spans="1:44">
      <c r="A143" t="s">
        <v>144</v>
      </c>
      <c r="B143">
        <v>117.5</v>
      </c>
      <c r="C143">
        <v>122.65</v>
      </c>
      <c r="D143">
        <v>162.11058926939518</v>
      </c>
      <c r="E143">
        <v>123.29553776094441</v>
      </c>
      <c r="F143">
        <v>152.5199929329151</v>
      </c>
      <c r="G143">
        <v>8381.7713670000012</v>
      </c>
      <c r="H143">
        <v>10528.09</v>
      </c>
      <c r="I143">
        <v>10721.29</v>
      </c>
      <c r="J143">
        <v>38043.339999999997</v>
      </c>
      <c r="K143">
        <v>39202.050000000003</v>
      </c>
      <c r="L143">
        <v>62.837400000000002</v>
      </c>
      <c r="M143">
        <v>39.39</v>
      </c>
      <c r="N143">
        <v>78.400000000000006</v>
      </c>
      <c r="O143">
        <v>37.01</v>
      </c>
      <c r="P143">
        <v>58.73</v>
      </c>
      <c r="Q143">
        <v>8374.7800000000007</v>
      </c>
      <c r="R143">
        <v>-1558.79</v>
      </c>
      <c r="S143">
        <v>23765.06</v>
      </c>
      <c r="T143">
        <v>15.71</v>
      </c>
      <c r="U143">
        <v>7.75</v>
      </c>
      <c r="V143">
        <v>7.5</v>
      </c>
      <c r="W143">
        <v>6</v>
      </c>
      <c r="X143">
        <v>6</v>
      </c>
      <c r="Y143">
        <v>13</v>
      </c>
      <c r="Z143">
        <v>6.69</v>
      </c>
      <c r="AA143">
        <v>6.8990999999999998</v>
      </c>
      <c r="AB143">
        <v>473.66</v>
      </c>
      <c r="AC143">
        <v>655.89</v>
      </c>
      <c r="AD143">
        <v>182.23</v>
      </c>
      <c r="AE143">
        <v>161.5</v>
      </c>
      <c r="AF143">
        <v>-70.48</v>
      </c>
      <c r="AG143">
        <v>119.9</v>
      </c>
      <c r="AH143">
        <v>112.4</v>
      </c>
      <c r="AI143">
        <v>162.45527504307324</v>
      </c>
      <c r="AJ143">
        <v>152.06237451056197</v>
      </c>
      <c r="AK143">
        <v>153.4808887315732</v>
      </c>
      <c r="AL143">
        <v>138.96817053575077</v>
      </c>
      <c r="AM143">
        <v>151.91730070610913</v>
      </c>
      <c r="AN143">
        <v>168.57770616326781</v>
      </c>
      <c r="AO143">
        <v>170.25416092527669</v>
      </c>
      <c r="AP143">
        <v>25.8</v>
      </c>
      <c r="AQ143">
        <v>-19.2</v>
      </c>
      <c r="AR143">
        <v>1000</v>
      </c>
    </row>
    <row r="144" spans="1:44">
      <c r="A144" t="s">
        <v>145</v>
      </c>
      <c r="B144">
        <v>119</v>
      </c>
      <c r="C144">
        <v>120.22</v>
      </c>
      <c r="D144">
        <v>159.26480514522993</v>
      </c>
      <c r="E144">
        <v>116.44124429064327</v>
      </c>
      <c r="F144">
        <v>149.31955354306058</v>
      </c>
      <c r="G144">
        <v>8505.2130820000002</v>
      </c>
      <c r="H144">
        <v>10684.68</v>
      </c>
      <c r="I144">
        <v>10878.42</v>
      </c>
      <c r="J144">
        <v>38818.76</v>
      </c>
      <c r="K144">
        <v>39964.550000000003</v>
      </c>
      <c r="L144">
        <v>64.293400000000005</v>
      </c>
      <c r="M144">
        <v>39.92</v>
      </c>
      <c r="N144">
        <v>79.31</v>
      </c>
      <c r="O144">
        <v>38.1</v>
      </c>
      <c r="P144">
        <v>60.63</v>
      </c>
      <c r="Q144">
        <v>8569.2000000000007</v>
      </c>
      <c r="R144">
        <v>-1723.22</v>
      </c>
      <c r="S144">
        <v>24673.34</v>
      </c>
      <c r="T144">
        <v>17.03</v>
      </c>
      <c r="U144">
        <v>7.75</v>
      </c>
      <c r="V144">
        <v>7.5</v>
      </c>
      <c r="W144">
        <v>6</v>
      </c>
      <c r="X144">
        <v>6</v>
      </c>
      <c r="Y144">
        <v>12.625</v>
      </c>
      <c r="Z144">
        <v>7.06</v>
      </c>
      <c r="AA144">
        <v>7.1669999999999998</v>
      </c>
      <c r="AB144">
        <v>346.9</v>
      </c>
      <c r="AC144">
        <v>442.91</v>
      </c>
      <c r="AD144">
        <v>96.01</v>
      </c>
      <c r="AE144">
        <v>-3.94</v>
      </c>
      <c r="AF144">
        <v>22.96</v>
      </c>
      <c r="AG144">
        <v>122.5</v>
      </c>
      <c r="AH144">
        <v>113.6</v>
      </c>
      <c r="AI144">
        <v>171.38209101037441</v>
      </c>
      <c r="AJ144">
        <v>166.55144162443128</v>
      </c>
      <c r="AK144">
        <v>167.34446786670037</v>
      </c>
      <c r="AL144">
        <v>159.23107273433502</v>
      </c>
      <c r="AM144">
        <v>159.47786160208761</v>
      </c>
      <c r="AN144">
        <v>176.2669556234712</v>
      </c>
      <c r="AO144">
        <v>175.33751604713686</v>
      </c>
      <c r="AP144">
        <v>19.3</v>
      </c>
      <c r="AQ144">
        <v>-14.2</v>
      </c>
      <c r="AR144">
        <v>1000</v>
      </c>
    </row>
    <row r="145" spans="1:44">
      <c r="A145" t="s">
        <v>146</v>
      </c>
      <c r="B145">
        <v>121.5</v>
      </c>
      <c r="C145">
        <v>134.31</v>
      </c>
      <c r="D145">
        <v>172.07497084048077</v>
      </c>
      <c r="E145">
        <v>125.11844467075616</v>
      </c>
      <c r="F145">
        <v>161.88454867892511</v>
      </c>
      <c r="G145">
        <v>9282.7449820000002</v>
      </c>
      <c r="H145">
        <v>11558.1</v>
      </c>
      <c r="I145">
        <v>11755.99</v>
      </c>
      <c r="J145">
        <v>40178.550000000003</v>
      </c>
      <c r="K145">
        <v>41327.06</v>
      </c>
      <c r="L145">
        <v>65.730699999999999</v>
      </c>
      <c r="M145">
        <v>39.97</v>
      </c>
      <c r="N145">
        <v>79.53</v>
      </c>
      <c r="O145">
        <v>40.08</v>
      </c>
      <c r="P145">
        <v>63.09</v>
      </c>
      <c r="Q145">
        <v>8995.18</v>
      </c>
      <c r="R145">
        <v>-1132.0899999999999</v>
      </c>
      <c r="S145">
        <v>25789.9</v>
      </c>
      <c r="T145">
        <v>17.88</v>
      </c>
      <c r="U145">
        <v>7.75</v>
      </c>
      <c r="V145">
        <v>7.5</v>
      </c>
      <c r="W145">
        <v>6</v>
      </c>
      <c r="X145">
        <v>6</v>
      </c>
      <c r="Y145">
        <v>12.5</v>
      </c>
      <c r="Z145">
        <v>7.37</v>
      </c>
      <c r="AA145">
        <v>7.0015000000000001</v>
      </c>
      <c r="AB145">
        <v>1070.8900000000001</v>
      </c>
      <c r="AC145">
        <v>1285.99</v>
      </c>
      <c r="AD145">
        <v>215.1</v>
      </c>
      <c r="AE145">
        <v>-23.97</v>
      </c>
      <c r="AF145">
        <v>-51.8</v>
      </c>
      <c r="AG145">
        <v>125.6</v>
      </c>
      <c r="AH145">
        <v>115.8</v>
      </c>
      <c r="AI145">
        <v>181.80931013197576</v>
      </c>
      <c r="AJ145">
        <v>173.52246147190664</v>
      </c>
      <c r="AK145">
        <v>174.99215986832468</v>
      </c>
      <c r="AL145">
        <v>159.95578001105252</v>
      </c>
      <c r="AM145">
        <v>165.99706914131141</v>
      </c>
      <c r="AN145">
        <v>188.84767129989791</v>
      </c>
      <c r="AO145">
        <v>191.09721627716976</v>
      </c>
      <c r="AP145">
        <v>37.799999999999997</v>
      </c>
      <c r="AQ145">
        <v>20.6</v>
      </c>
      <c r="AR145">
        <v>1000</v>
      </c>
    </row>
    <row r="146" spans="1:44">
      <c r="A146" t="s">
        <v>147</v>
      </c>
      <c r="B146">
        <v>123.5</v>
      </c>
      <c r="C146">
        <v>112.32</v>
      </c>
      <c r="D146">
        <v>150.9779686683807</v>
      </c>
      <c r="E146">
        <v>120.19536984369729</v>
      </c>
      <c r="F146">
        <v>142.32962714924369</v>
      </c>
      <c r="G146">
        <v>8882.8676180000002</v>
      </c>
      <c r="H146">
        <v>11092.12</v>
      </c>
      <c r="I146">
        <v>11288.58</v>
      </c>
      <c r="J146">
        <v>40375.83</v>
      </c>
      <c r="K146">
        <v>41520.800000000003</v>
      </c>
      <c r="L146">
        <v>65.698300000000003</v>
      </c>
      <c r="M146">
        <v>40.46</v>
      </c>
      <c r="N146">
        <v>79.5</v>
      </c>
      <c r="O146">
        <v>38.99</v>
      </c>
      <c r="P146">
        <v>63.09</v>
      </c>
      <c r="Q146">
        <v>8993.35</v>
      </c>
      <c r="R146">
        <v>-1604.86</v>
      </c>
      <c r="S146">
        <v>25380.400000000001</v>
      </c>
      <c r="T146">
        <v>0</v>
      </c>
      <c r="U146">
        <v>7.75</v>
      </c>
      <c r="V146">
        <v>7.75</v>
      </c>
      <c r="W146">
        <v>6</v>
      </c>
      <c r="X146">
        <v>6</v>
      </c>
      <c r="Y146">
        <v>12.5</v>
      </c>
      <c r="Z146">
        <v>6.18</v>
      </c>
      <c r="AA146">
        <v>6.9923000000000002</v>
      </c>
      <c r="AB146">
        <v>133.94</v>
      </c>
      <c r="AC146">
        <v>463.33</v>
      </c>
      <c r="AD146">
        <v>329.39</v>
      </c>
      <c r="AE146">
        <v>304.82</v>
      </c>
      <c r="AF146">
        <v>206.85</v>
      </c>
      <c r="AG146">
        <v>128.9</v>
      </c>
      <c r="AH146">
        <v>116.2</v>
      </c>
      <c r="AI146">
        <v>189.74469608767208</v>
      </c>
      <c r="AJ146">
        <v>171.83183930431568</v>
      </c>
      <c r="AK146">
        <v>173.70819127075126</v>
      </c>
      <c r="AL146">
        <v>154.51136763535285</v>
      </c>
      <c r="AM146">
        <v>164.71531091452343</v>
      </c>
      <c r="AN146">
        <v>202.29560599993519</v>
      </c>
      <c r="AO146">
        <v>204.23654594745631</v>
      </c>
      <c r="AP146">
        <v>33</v>
      </c>
      <c r="AQ146">
        <v>-15.4</v>
      </c>
      <c r="AR146">
        <v>1080</v>
      </c>
    </row>
    <row r="147" spans="1:44">
      <c r="A147" t="s">
        <v>148</v>
      </c>
      <c r="B147">
        <v>124.1</v>
      </c>
      <c r="C147">
        <v>115.56</v>
      </c>
      <c r="D147">
        <v>155.32009443639527</v>
      </c>
      <c r="E147">
        <v>126.76151323072104</v>
      </c>
      <c r="F147">
        <v>146.74515462985744</v>
      </c>
      <c r="G147">
        <v>9119.0246740000002</v>
      </c>
      <c r="H147">
        <v>11140.93</v>
      </c>
      <c r="I147">
        <v>11338.87</v>
      </c>
      <c r="J147">
        <v>40956.910000000003</v>
      </c>
      <c r="K147">
        <v>42108.22</v>
      </c>
      <c r="L147">
        <v>69.025000000000006</v>
      </c>
      <c r="M147">
        <v>42.59</v>
      </c>
      <c r="N147">
        <v>84.16</v>
      </c>
      <c r="O147">
        <v>40.42</v>
      </c>
      <c r="P147">
        <v>65.989999999999995</v>
      </c>
      <c r="Q147">
        <v>9216.9500000000007</v>
      </c>
      <c r="R147">
        <v>-1443.24</v>
      </c>
      <c r="S147">
        <v>25798.5</v>
      </c>
      <c r="T147">
        <v>0</v>
      </c>
      <c r="U147">
        <v>7.75</v>
      </c>
      <c r="V147">
        <v>8.25</v>
      </c>
      <c r="W147">
        <v>6</v>
      </c>
      <c r="X147">
        <v>6</v>
      </c>
      <c r="Y147">
        <v>12.5</v>
      </c>
      <c r="Z147">
        <v>6.7</v>
      </c>
      <c r="AA147">
        <v>7.4169999999999998</v>
      </c>
      <c r="AB147">
        <v>228.9</v>
      </c>
      <c r="AC147">
        <v>631.52</v>
      </c>
      <c r="AD147">
        <v>402.62</v>
      </c>
      <c r="AE147">
        <v>372.49</v>
      </c>
      <c r="AF147">
        <v>252.87</v>
      </c>
      <c r="AG147">
        <v>130.19999999999999</v>
      </c>
      <c r="AH147">
        <v>116.6</v>
      </c>
      <c r="AI147">
        <v>204.08608694072029</v>
      </c>
      <c r="AJ147">
        <v>172.12991463310112</v>
      </c>
      <c r="AK147">
        <v>173.8598916383001</v>
      </c>
      <c r="AL147">
        <v>156.1606198299373</v>
      </c>
      <c r="AM147">
        <v>160.23116813787735</v>
      </c>
      <c r="AN147">
        <v>226.2446893280713</v>
      </c>
      <c r="AO147">
        <v>230.52042687802478</v>
      </c>
      <c r="AP147">
        <v>45.7</v>
      </c>
      <c r="AQ147">
        <v>-31.2</v>
      </c>
      <c r="AR147">
        <v>1080</v>
      </c>
    </row>
    <row r="148" spans="1:44">
      <c r="A148" t="s">
        <v>149</v>
      </c>
      <c r="B148">
        <v>127.3</v>
      </c>
      <c r="C148">
        <v>103.55</v>
      </c>
      <c r="D148">
        <v>160.7054629840155</v>
      </c>
      <c r="E148">
        <v>119.62111329475437</v>
      </c>
      <c r="F148">
        <v>148.37570257542421</v>
      </c>
      <c r="G148">
        <v>9316.8666740000008</v>
      </c>
      <c r="H148">
        <v>11081.41</v>
      </c>
      <c r="I148">
        <v>11281.91</v>
      </c>
      <c r="J148">
        <v>41071.33</v>
      </c>
      <c r="K148">
        <v>42226.04</v>
      </c>
      <c r="L148">
        <v>70.163600000000002</v>
      </c>
      <c r="M148">
        <v>42.95</v>
      </c>
      <c r="N148">
        <v>85.62</v>
      </c>
      <c r="O148">
        <v>40.65</v>
      </c>
      <c r="P148">
        <v>67.81</v>
      </c>
      <c r="Q148">
        <v>9356.42</v>
      </c>
      <c r="R148">
        <v>-1132.22</v>
      </c>
      <c r="S148">
        <v>26098</v>
      </c>
      <c r="T148">
        <v>14.08</v>
      </c>
      <c r="U148">
        <v>8.5</v>
      </c>
      <c r="V148">
        <v>8.25</v>
      </c>
      <c r="W148">
        <v>6</v>
      </c>
      <c r="X148">
        <v>6</v>
      </c>
      <c r="Y148">
        <v>12.625</v>
      </c>
      <c r="Z148">
        <v>7.8</v>
      </c>
      <c r="AA148">
        <v>8.6517999999999997</v>
      </c>
      <c r="AB148">
        <v>465.29</v>
      </c>
      <c r="AC148">
        <v>594.54</v>
      </c>
      <c r="AD148">
        <v>129.25</v>
      </c>
      <c r="AE148">
        <v>88.26</v>
      </c>
      <c r="AF148">
        <v>42.42</v>
      </c>
      <c r="AG148">
        <v>130.30000000000001</v>
      </c>
      <c r="AH148">
        <v>118.2</v>
      </c>
      <c r="AI148">
        <v>215.90468466969151</v>
      </c>
      <c r="AJ148">
        <v>179.77997985438387</v>
      </c>
      <c r="AK148">
        <v>181.12864101824832</v>
      </c>
      <c r="AL148">
        <v>167.33058448635023</v>
      </c>
      <c r="AM148">
        <v>157.96833791632233</v>
      </c>
      <c r="AN148">
        <v>243.38717375218894</v>
      </c>
      <c r="AO148">
        <v>247.0076342388177</v>
      </c>
      <c r="AP148">
        <v>210.9</v>
      </c>
      <c r="AQ148">
        <v>22.4</v>
      </c>
      <c r="AR148">
        <v>1080</v>
      </c>
    </row>
    <row r="149" spans="1:44">
      <c r="A149" t="s">
        <v>150</v>
      </c>
      <c r="B149">
        <v>128.6</v>
      </c>
      <c r="C149">
        <v>105.43</v>
      </c>
      <c r="D149">
        <v>154.29400611454275</v>
      </c>
      <c r="E149">
        <v>124.45018171166598</v>
      </c>
      <c r="F149">
        <v>144.29763984350615</v>
      </c>
      <c r="G149">
        <v>9518.7892929999998</v>
      </c>
      <c r="H149">
        <v>11063.1</v>
      </c>
      <c r="I149">
        <v>11266.09</v>
      </c>
      <c r="J149">
        <v>41489.870000000003</v>
      </c>
      <c r="K149">
        <v>42647.01</v>
      </c>
      <c r="L149">
        <v>68.871499999999997</v>
      </c>
      <c r="M149">
        <v>42.49</v>
      </c>
      <c r="N149">
        <v>84.21</v>
      </c>
      <c r="O149">
        <v>39.42</v>
      </c>
      <c r="P149">
        <v>66.33</v>
      </c>
      <c r="Q149">
        <v>9675.83</v>
      </c>
      <c r="R149">
        <v>-590.96</v>
      </c>
      <c r="S149">
        <v>26231.06</v>
      </c>
      <c r="T149">
        <v>14.38</v>
      </c>
      <c r="U149">
        <v>9</v>
      </c>
      <c r="V149">
        <v>8.75</v>
      </c>
      <c r="W149">
        <v>6</v>
      </c>
      <c r="X149">
        <v>6</v>
      </c>
      <c r="Y149">
        <v>13</v>
      </c>
      <c r="Z149">
        <v>8.85</v>
      </c>
      <c r="AA149">
        <v>9.1501999999999999</v>
      </c>
      <c r="AB149">
        <v>359.27</v>
      </c>
      <c r="AC149">
        <v>657.81</v>
      </c>
      <c r="AD149">
        <v>298.54000000000002</v>
      </c>
      <c r="AE149">
        <v>236.56</v>
      </c>
      <c r="AF149">
        <v>137.65</v>
      </c>
      <c r="AG149">
        <v>133.4</v>
      </c>
      <c r="AH149">
        <v>119.4</v>
      </c>
      <c r="AI149">
        <v>219.89949984904374</v>
      </c>
      <c r="AJ149">
        <v>178.65736476356429</v>
      </c>
      <c r="AK149">
        <v>179.89681716657483</v>
      </c>
      <c r="AL149">
        <v>167.21606770661927</v>
      </c>
      <c r="AM149">
        <v>160.19863722228038</v>
      </c>
      <c r="AN149">
        <v>249.39999664082833</v>
      </c>
      <c r="AO149">
        <v>249.66260219791101</v>
      </c>
      <c r="AP149">
        <v>251.9</v>
      </c>
      <c r="AQ149">
        <v>-14.8</v>
      </c>
      <c r="AR149">
        <v>1080</v>
      </c>
    </row>
    <row r="150" spans="1:44">
      <c r="A150" t="s">
        <v>151</v>
      </c>
      <c r="B150">
        <v>128.9</v>
      </c>
      <c r="C150">
        <v>105.41</v>
      </c>
      <c r="D150">
        <v>151.40265474325702</v>
      </c>
      <c r="E150">
        <v>122.07141081141837</v>
      </c>
      <c r="F150">
        <v>141.86566348724566</v>
      </c>
      <c r="G150">
        <v>9474.1873930000002</v>
      </c>
      <c r="H150">
        <v>11134.39</v>
      </c>
      <c r="I150">
        <v>11338.01</v>
      </c>
      <c r="J150">
        <v>42261.71</v>
      </c>
      <c r="K150">
        <v>43416.78</v>
      </c>
      <c r="L150">
        <v>68.745100000000008</v>
      </c>
      <c r="M150">
        <v>43.79</v>
      </c>
      <c r="N150">
        <v>80.05</v>
      </c>
      <c r="O150">
        <v>40.14</v>
      </c>
      <c r="P150">
        <v>64.56</v>
      </c>
      <c r="Q150">
        <v>9709.25</v>
      </c>
      <c r="R150">
        <v>-892.3</v>
      </c>
      <c r="S150">
        <v>26754.83</v>
      </c>
      <c r="T150">
        <v>0</v>
      </c>
      <c r="U150">
        <v>9</v>
      </c>
      <c r="V150">
        <v>9</v>
      </c>
      <c r="W150">
        <v>6</v>
      </c>
      <c r="X150">
        <v>6</v>
      </c>
      <c r="Y150">
        <v>13.625</v>
      </c>
      <c r="Z150">
        <v>9</v>
      </c>
      <c r="AA150">
        <v>8.9913000000000007</v>
      </c>
      <c r="AB150">
        <v>439.74</v>
      </c>
      <c r="AC150">
        <v>448.84</v>
      </c>
      <c r="AD150">
        <v>9.1</v>
      </c>
      <c r="AE150">
        <v>-23.34</v>
      </c>
      <c r="AF150">
        <v>-129.30000000000001</v>
      </c>
      <c r="AG150">
        <v>134.4</v>
      </c>
      <c r="AH150">
        <v>120.2</v>
      </c>
      <c r="AI150">
        <v>195.96234386292974</v>
      </c>
      <c r="AJ150">
        <v>167.27510643486681</v>
      </c>
      <c r="AK150">
        <v>167.46172277613044</v>
      </c>
      <c r="AL150">
        <v>165.55246424958298</v>
      </c>
      <c r="AM150">
        <v>151.08343457168237</v>
      </c>
      <c r="AN150">
        <v>217.45796288704253</v>
      </c>
      <c r="AO150">
        <v>215.29741512840033</v>
      </c>
      <c r="AP150">
        <v>263.89999999999998</v>
      </c>
      <c r="AQ150">
        <v>2.4</v>
      </c>
      <c r="AR150">
        <v>1080</v>
      </c>
    </row>
    <row r="151" spans="1:44">
      <c r="A151" t="s">
        <v>152</v>
      </c>
      <c r="B151">
        <v>128.5</v>
      </c>
      <c r="C151">
        <v>107.4</v>
      </c>
      <c r="D151">
        <v>160.09948943911533</v>
      </c>
      <c r="E151">
        <v>120.81867321532576</v>
      </c>
      <c r="F151">
        <v>148.58661371757364</v>
      </c>
      <c r="G151">
        <v>9569.0576769999989</v>
      </c>
      <c r="H151">
        <v>11433.91</v>
      </c>
      <c r="I151">
        <v>11640.44</v>
      </c>
      <c r="J151">
        <v>42835.14</v>
      </c>
      <c r="K151">
        <v>43989.65</v>
      </c>
      <c r="L151">
        <v>73.054000000000002</v>
      </c>
      <c r="M151">
        <v>46.94</v>
      </c>
      <c r="N151">
        <v>85.57</v>
      </c>
      <c r="O151">
        <v>44.19</v>
      </c>
      <c r="P151">
        <v>67.790000000000006</v>
      </c>
      <c r="Q151">
        <v>9672.9599999999991</v>
      </c>
      <c r="R151">
        <v>-618.61</v>
      </c>
      <c r="S151">
        <v>27729.38</v>
      </c>
      <c r="T151">
        <v>18.670000000000002</v>
      </c>
      <c r="U151">
        <v>9</v>
      </c>
      <c r="V151">
        <v>9</v>
      </c>
      <c r="W151">
        <v>6</v>
      </c>
      <c r="X151">
        <v>6</v>
      </c>
      <c r="Y151">
        <v>13.875</v>
      </c>
      <c r="Z151">
        <v>10.57</v>
      </c>
      <c r="AA151">
        <v>8.7417999999999996</v>
      </c>
      <c r="AB151">
        <v>837.13</v>
      </c>
      <c r="AC151">
        <v>694.77</v>
      </c>
      <c r="AD151">
        <v>-142.36000000000001</v>
      </c>
      <c r="AE151">
        <v>-195.66</v>
      </c>
      <c r="AF151">
        <v>-344.56</v>
      </c>
      <c r="AG151">
        <v>135.80000000000001</v>
      </c>
      <c r="AH151">
        <v>120.9</v>
      </c>
      <c r="AI151">
        <v>176.37469484054708</v>
      </c>
      <c r="AJ151">
        <v>155.22290991390767</v>
      </c>
      <c r="AK151">
        <v>154.81616872898775</v>
      </c>
      <c r="AL151">
        <v>158.97750888895402</v>
      </c>
      <c r="AM151">
        <v>143.99905365785122</v>
      </c>
      <c r="AN151">
        <v>192.01592882752885</v>
      </c>
      <c r="AO151">
        <v>187.06074532942534</v>
      </c>
      <c r="AP151">
        <v>164.9</v>
      </c>
      <c r="AQ151">
        <v>0.3</v>
      </c>
      <c r="AR151">
        <v>1080</v>
      </c>
    </row>
    <row r="152" spans="1:44">
      <c r="A152" t="s">
        <v>153</v>
      </c>
      <c r="B152">
        <v>128.69999999999999</v>
      </c>
      <c r="C152">
        <v>114.65</v>
      </c>
      <c r="D152">
        <v>154.64503607911303</v>
      </c>
      <c r="E152">
        <v>127.39503469040896</v>
      </c>
      <c r="F152">
        <v>146.17182867813429</v>
      </c>
      <c r="G152">
        <v>8677.5600770000001</v>
      </c>
      <c r="H152">
        <v>11321.67</v>
      </c>
      <c r="I152">
        <v>11531.89</v>
      </c>
      <c r="J152">
        <v>43579.37</v>
      </c>
      <c r="K152">
        <v>44733.78</v>
      </c>
      <c r="L152">
        <v>73.298699999999997</v>
      </c>
      <c r="M152">
        <v>49.25</v>
      </c>
      <c r="N152">
        <v>80.36</v>
      </c>
      <c r="O152">
        <v>50.42</v>
      </c>
      <c r="P152">
        <v>62.84</v>
      </c>
      <c r="Q152">
        <v>9907.64</v>
      </c>
      <c r="R152">
        <v>-1089.0999999999999</v>
      </c>
      <c r="S152">
        <v>28358.68</v>
      </c>
      <c r="T152">
        <v>0</v>
      </c>
      <c r="U152">
        <v>8</v>
      </c>
      <c r="V152">
        <v>6</v>
      </c>
      <c r="W152">
        <v>6</v>
      </c>
      <c r="X152">
        <v>6</v>
      </c>
      <c r="Y152">
        <v>13.875</v>
      </c>
      <c r="Z152">
        <v>10.7</v>
      </c>
      <c r="AA152">
        <v>7.0274999999999999</v>
      </c>
      <c r="AB152">
        <v>448.98</v>
      </c>
      <c r="AC152">
        <v>593.14</v>
      </c>
      <c r="AD152">
        <v>144.16</v>
      </c>
      <c r="AE152">
        <v>87.14</v>
      </c>
      <c r="AF152">
        <v>-3.72</v>
      </c>
      <c r="AG152">
        <v>140.30000000000001</v>
      </c>
      <c r="AH152">
        <v>120.3</v>
      </c>
      <c r="AI152">
        <v>139.18306954103798</v>
      </c>
      <c r="AJ152">
        <v>130.35847841817881</v>
      </c>
      <c r="AK152">
        <v>129.82939627566287</v>
      </c>
      <c r="AL152">
        <v>135.24239807926986</v>
      </c>
      <c r="AM152">
        <v>122.35250494135448</v>
      </c>
      <c r="AN152">
        <v>146.67590196111453</v>
      </c>
      <c r="AO152">
        <v>136.33562728427972</v>
      </c>
      <c r="AP152">
        <v>51.4</v>
      </c>
      <c r="AQ152">
        <v>-40.1</v>
      </c>
      <c r="AR152">
        <v>1080</v>
      </c>
    </row>
    <row r="153" spans="1:44">
      <c r="A153" t="s">
        <v>154</v>
      </c>
      <c r="B153">
        <v>126.9</v>
      </c>
      <c r="C153">
        <v>115.79</v>
      </c>
      <c r="D153">
        <v>146.91324447188006</v>
      </c>
      <c r="E153">
        <v>119.23895680132969</v>
      </c>
      <c r="F153">
        <v>139.65224723590202</v>
      </c>
      <c r="G153">
        <v>8747.9819769999995</v>
      </c>
      <c r="H153">
        <v>11182.29</v>
      </c>
      <c r="I153">
        <v>11392.52</v>
      </c>
      <c r="J153">
        <v>43888.4</v>
      </c>
      <c r="K153">
        <v>45039.97</v>
      </c>
      <c r="L153">
        <v>74.160300000000007</v>
      </c>
      <c r="M153">
        <v>49.84</v>
      </c>
      <c r="N153">
        <v>76.81</v>
      </c>
      <c r="O153">
        <v>52.27</v>
      </c>
      <c r="P153">
        <v>64.38</v>
      </c>
      <c r="Q153">
        <v>10493.36</v>
      </c>
      <c r="R153">
        <v>-615.05999999999995</v>
      </c>
      <c r="S153">
        <v>28478.11</v>
      </c>
      <c r="T153">
        <v>15.14</v>
      </c>
      <c r="U153">
        <v>7.5</v>
      </c>
      <c r="V153">
        <v>5.5</v>
      </c>
      <c r="W153">
        <v>6</v>
      </c>
      <c r="X153">
        <v>6</v>
      </c>
      <c r="Y153">
        <v>13.25</v>
      </c>
      <c r="Z153">
        <v>6.92</v>
      </c>
      <c r="AA153">
        <v>7.0571999999999999</v>
      </c>
      <c r="AB153">
        <v>262.89</v>
      </c>
      <c r="AC153">
        <v>857.29</v>
      </c>
      <c r="AD153">
        <v>594.4</v>
      </c>
      <c r="AE153">
        <v>543.37</v>
      </c>
      <c r="AF153">
        <v>486.09</v>
      </c>
      <c r="AG153">
        <v>141.1</v>
      </c>
      <c r="AH153">
        <v>119.3</v>
      </c>
      <c r="AI153">
        <v>114.85206381572696</v>
      </c>
      <c r="AJ153">
        <v>122.44556523786522</v>
      </c>
      <c r="AK153">
        <v>121.808052141055</v>
      </c>
      <c r="AL153">
        <v>128.3304033329637</v>
      </c>
      <c r="AM153">
        <v>111.12822173770117</v>
      </c>
      <c r="AN153">
        <v>113.70351756102143</v>
      </c>
      <c r="AO153">
        <v>101.24403543813578</v>
      </c>
      <c r="AP153">
        <v>27.2</v>
      </c>
      <c r="AQ153">
        <v>-53.9</v>
      </c>
      <c r="AR153">
        <v>1080</v>
      </c>
    </row>
    <row r="154" spans="1:44">
      <c r="A154" t="s">
        <v>155</v>
      </c>
      <c r="B154">
        <v>124.5</v>
      </c>
      <c r="C154">
        <v>124.24</v>
      </c>
      <c r="D154">
        <v>156.2572938921997</v>
      </c>
      <c r="E154">
        <v>122.90520679707217</v>
      </c>
      <c r="F154">
        <v>148.2840042911476</v>
      </c>
      <c r="G154">
        <v>8864.4528850000006</v>
      </c>
      <c r="H154">
        <v>11286.75</v>
      </c>
      <c r="I154">
        <v>11499.91</v>
      </c>
      <c r="J154">
        <v>44439.93</v>
      </c>
      <c r="K154">
        <v>45589.81</v>
      </c>
      <c r="L154">
        <v>74.626300000000001</v>
      </c>
      <c r="M154">
        <v>48.45</v>
      </c>
      <c r="N154">
        <v>70.010300000000001</v>
      </c>
      <c r="O154">
        <v>53.68</v>
      </c>
      <c r="P154">
        <v>68.22</v>
      </c>
      <c r="Q154">
        <v>10966.31</v>
      </c>
      <c r="R154">
        <v>-316.32</v>
      </c>
      <c r="S154">
        <v>28635.54</v>
      </c>
      <c r="T154">
        <v>0</v>
      </c>
      <c r="U154">
        <v>6.5</v>
      </c>
      <c r="V154">
        <v>5.5</v>
      </c>
      <c r="W154">
        <v>6</v>
      </c>
      <c r="X154">
        <v>5</v>
      </c>
      <c r="Y154">
        <v>12.875</v>
      </c>
      <c r="Z154">
        <v>5.94</v>
      </c>
      <c r="AA154">
        <v>4.8555000000000001</v>
      </c>
      <c r="AB154">
        <v>613.4</v>
      </c>
      <c r="AC154">
        <v>1030.92</v>
      </c>
      <c r="AD154">
        <v>417.52</v>
      </c>
      <c r="AE154">
        <v>324.66000000000003</v>
      </c>
      <c r="AF154">
        <v>296.97000000000003</v>
      </c>
      <c r="AG154">
        <v>136.30000000000001</v>
      </c>
      <c r="AH154">
        <v>119.2</v>
      </c>
      <c r="AI154">
        <v>98.241388262198853</v>
      </c>
      <c r="AJ154">
        <v>120.22487964560725</v>
      </c>
      <c r="AK154">
        <v>118.89084632714386</v>
      </c>
      <c r="AL154">
        <v>132.53924641219535</v>
      </c>
      <c r="AM154">
        <v>99.041645006712614</v>
      </c>
      <c r="AN154">
        <v>91.545668624645842</v>
      </c>
      <c r="AO154">
        <v>77.711347658377193</v>
      </c>
      <c r="AP154">
        <v>12.4</v>
      </c>
      <c r="AQ154">
        <v>5.3</v>
      </c>
      <c r="AR154">
        <v>1080</v>
      </c>
    </row>
    <row r="155" spans="1:44">
      <c r="A155" t="s">
        <v>156</v>
      </c>
      <c r="B155">
        <v>124.4</v>
      </c>
      <c r="C155">
        <v>124.2</v>
      </c>
      <c r="D155">
        <v>150.71996864950162</v>
      </c>
      <c r="E155">
        <v>125.56804054537341</v>
      </c>
      <c r="F155">
        <v>144.37086378456982</v>
      </c>
      <c r="G155">
        <v>8744.381628000001</v>
      </c>
      <c r="H155">
        <v>11557.22</v>
      </c>
      <c r="I155">
        <v>11773.76</v>
      </c>
      <c r="J155">
        <v>45747.79</v>
      </c>
      <c r="K155">
        <v>46887.44</v>
      </c>
      <c r="L155">
        <v>73.134200000000007</v>
      </c>
      <c r="M155">
        <v>49.02</v>
      </c>
      <c r="N155">
        <v>69.836300000000008</v>
      </c>
      <c r="O155">
        <v>54.83</v>
      </c>
      <c r="P155">
        <v>63.25</v>
      </c>
      <c r="Q155">
        <v>11711.7</v>
      </c>
      <c r="R155">
        <v>-469.52</v>
      </c>
      <c r="S155">
        <v>28654.68</v>
      </c>
      <c r="T155">
        <v>43.99</v>
      </c>
      <c r="U155">
        <v>5.5</v>
      </c>
      <c r="V155">
        <v>5</v>
      </c>
      <c r="W155">
        <v>6</v>
      </c>
      <c r="X155">
        <v>4</v>
      </c>
      <c r="Y155">
        <v>12.25</v>
      </c>
      <c r="Z155">
        <v>4.34</v>
      </c>
      <c r="AA155">
        <v>4.7165999999999997</v>
      </c>
      <c r="AB155">
        <v>293.10000000000002</v>
      </c>
      <c r="AC155">
        <v>738.63</v>
      </c>
      <c r="AD155">
        <v>445.53</v>
      </c>
      <c r="AE155">
        <v>354.2</v>
      </c>
      <c r="AF155">
        <v>200.27</v>
      </c>
      <c r="AG155">
        <v>137.19999999999999</v>
      </c>
      <c r="AH155">
        <v>122.1</v>
      </c>
      <c r="AI155">
        <v>102.4871537901728</v>
      </c>
      <c r="AJ155">
        <v>129.32284330001139</v>
      </c>
      <c r="AK155">
        <v>127.84038185272699</v>
      </c>
      <c r="AL155">
        <v>143.00733957647216</v>
      </c>
      <c r="AM155">
        <v>101.27254831941711</v>
      </c>
      <c r="AN155">
        <v>94.951389458168677</v>
      </c>
      <c r="AO155">
        <v>82.583845599856673</v>
      </c>
      <c r="AP155">
        <v>13</v>
      </c>
      <c r="AQ155">
        <v>-39.799999999999997</v>
      </c>
      <c r="AR155">
        <v>1080</v>
      </c>
    </row>
    <row r="156" spans="1:44">
      <c r="A156" t="s">
        <v>157</v>
      </c>
      <c r="B156">
        <v>123.3</v>
      </c>
      <c r="C156">
        <v>120.61</v>
      </c>
      <c r="D156">
        <v>144.77310244281938</v>
      </c>
      <c r="E156">
        <v>117.17899024853796</v>
      </c>
      <c r="F156">
        <v>138.50572341602737</v>
      </c>
      <c r="G156">
        <v>8876.7613280000005</v>
      </c>
      <c r="H156">
        <v>11862.31</v>
      </c>
      <c r="I156">
        <v>12081.3</v>
      </c>
      <c r="J156">
        <v>46645.7</v>
      </c>
      <c r="K156">
        <v>47780.41</v>
      </c>
      <c r="L156">
        <v>74.439700000000002</v>
      </c>
      <c r="M156">
        <v>50.73</v>
      </c>
      <c r="N156">
        <v>72.523600000000002</v>
      </c>
      <c r="O156">
        <v>51.84</v>
      </c>
      <c r="P156">
        <v>64.570000000000007</v>
      </c>
      <c r="Q156">
        <v>11968.37</v>
      </c>
      <c r="R156">
        <v>-397.91</v>
      </c>
      <c r="S156">
        <v>29009.599999999999</v>
      </c>
      <c r="T156">
        <v>68.41</v>
      </c>
      <c r="U156">
        <v>5.5</v>
      </c>
      <c r="V156">
        <v>5</v>
      </c>
      <c r="W156">
        <v>6</v>
      </c>
      <c r="X156">
        <v>4</v>
      </c>
      <c r="Y156">
        <v>12</v>
      </c>
      <c r="Z156">
        <v>4.13</v>
      </c>
      <c r="AA156">
        <v>4.4835000000000003</v>
      </c>
      <c r="AB156">
        <v>329.27</v>
      </c>
      <c r="AC156">
        <v>772.45</v>
      </c>
      <c r="AD156">
        <v>443.18</v>
      </c>
      <c r="AE156">
        <v>352.63</v>
      </c>
      <c r="AF156">
        <v>267.8</v>
      </c>
      <c r="AG156">
        <v>134.1</v>
      </c>
      <c r="AH156">
        <v>123.3</v>
      </c>
      <c r="AI156">
        <v>98.157569312857518</v>
      </c>
      <c r="AJ156">
        <v>125.928819001261</v>
      </c>
      <c r="AK156">
        <v>124.01602350278422</v>
      </c>
      <c r="AL156">
        <v>143.58569832482544</v>
      </c>
      <c r="AM156">
        <v>99.176977964619667</v>
      </c>
      <c r="AN156">
        <v>89.696554492678743</v>
      </c>
      <c r="AO156">
        <v>78.825799359880477</v>
      </c>
      <c r="AP156">
        <v>12.8</v>
      </c>
      <c r="AQ156">
        <v>-52.8</v>
      </c>
      <c r="AR156">
        <v>1080</v>
      </c>
    </row>
    <row r="157" spans="1:44">
      <c r="A157" t="s">
        <v>158</v>
      </c>
      <c r="B157">
        <v>123.5</v>
      </c>
      <c r="C157">
        <v>135.63999999999999</v>
      </c>
      <c r="D157">
        <v>159.69942526538699</v>
      </c>
      <c r="E157">
        <v>132.95163097715573</v>
      </c>
      <c r="F157">
        <v>153.53402997179222</v>
      </c>
      <c r="G157">
        <v>9879.6102389999996</v>
      </c>
      <c r="H157">
        <v>12596.71</v>
      </c>
      <c r="I157">
        <v>12823.61</v>
      </c>
      <c r="J157">
        <v>47947.75</v>
      </c>
      <c r="K157">
        <v>49088.51</v>
      </c>
      <c r="L157">
        <v>76.174199999999999</v>
      </c>
      <c r="M157">
        <v>50.95</v>
      </c>
      <c r="N157">
        <v>72.861000000000004</v>
      </c>
      <c r="O157">
        <v>51.87</v>
      </c>
      <c r="P157">
        <v>67.48</v>
      </c>
      <c r="Q157">
        <v>12773.33</v>
      </c>
      <c r="R157">
        <v>615.79999999999995</v>
      </c>
      <c r="S157">
        <v>30148.93</v>
      </c>
      <c r="T157">
        <v>138.19999999999999</v>
      </c>
      <c r="U157">
        <v>5</v>
      </c>
      <c r="V157">
        <v>5</v>
      </c>
      <c r="W157">
        <v>6</v>
      </c>
      <c r="X157">
        <v>3.5</v>
      </c>
      <c r="Y157">
        <v>12</v>
      </c>
      <c r="Z157">
        <v>4.1900000000000004</v>
      </c>
      <c r="AA157">
        <v>4.5491000000000001</v>
      </c>
      <c r="AB157">
        <v>1057.73</v>
      </c>
      <c r="AC157">
        <v>1356.32</v>
      </c>
      <c r="AD157">
        <v>298.58999999999997</v>
      </c>
      <c r="AE157">
        <v>90.26</v>
      </c>
      <c r="AF157">
        <v>34.54</v>
      </c>
      <c r="AG157">
        <v>135.6</v>
      </c>
      <c r="AH157">
        <v>123.1</v>
      </c>
      <c r="AI157">
        <v>100.13652903082526</v>
      </c>
      <c r="AJ157">
        <v>126.87889157455513</v>
      </c>
      <c r="AK157">
        <v>125.72102908555134</v>
      </c>
      <c r="AL157">
        <v>137.56703793306647</v>
      </c>
      <c r="AM157">
        <v>95.433547109145579</v>
      </c>
      <c r="AN157">
        <v>93.643494168204271</v>
      </c>
      <c r="AO157">
        <v>87.89145096801451</v>
      </c>
      <c r="AP157">
        <v>15.9</v>
      </c>
      <c r="AQ157">
        <v>-70.2</v>
      </c>
      <c r="AR157">
        <v>1080</v>
      </c>
    </row>
    <row r="158" spans="1:44">
      <c r="A158" t="s">
        <v>159</v>
      </c>
      <c r="B158">
        <v>125</v>
      </c>
      <c r="C158">
        <v>115.76</v>
      </c>
      <c r="D158">
        <v>145.54138584389389</v>
      </c>
      <c r="E158">
        <v>128.72542975575362</v>
      </c>
      <c r="F158">
        <v>139.59050101992128</v>
      </c>
      <c r="G158">
        <v>9603.5336389999993</v>
      </c>
      <c r="H158">
        <v>12557.34</v>
      </c>
      <c r="I158">
        <v>12784.78</v>
      </c>
      <c r="J158">
        <v>49017.15</v>
      </c>
      <c r="K158">
        <v>50156.09</v>
      </c>
      <c r="L158">
        <v>75.221299999999999</v>
      </c>
      <c r="M158">
        <v>50.22</v>
      </c>
      <c r="N158">
        <v>73.878600000000006</v>
      </c>
      <c r="O158">
        <v>51.85</v>
      </c>
      <c r="P158">
        <v>66.290000000000006</v>
      </c>
      <c r="Q158">
        <v>13386.73</v>
      </c>
      <c r="R158">
        <v>511.5</v>
      </c>
      <c r="S158">
        <v>29816.15</v>
      </c>
      <c r="T158">
        <v>130.36000000000001</v>
      </c>
      <c r="U158">
        <v>4.75</v>
      </c>
      <c r="V158">
        <v>5</v>
      </c>
      <c r="W158">
        <v>6</v>
      </c>
      <c r="X158">
        <v>3.25</v>
      </c>
      <c r="Y158">
        <v>11.875</v>
      </c>
      <c r="Z158">
        <v>3.46</v>
      </c>
      <c r="AA158">
        <v>3.1158999999999999</v>
      </c>
      <c r="AB158">
        <v>120.59</v>
      </c>
      <c r="AC158">
        <v>662.17</v>
      </c>
      <c r="AD158">
        <v>541.58000000000004</v>
      </c>
      <c r="AE158">
        <v>503.59</v>
      </c>
      <c r="AF158">
        <v>424.81</v>
      </c>
      <c r="AG158">
        <v>140.1</v>
      </c>
      <c r="AH158">
        <v>126.5</v>
      </c>
      <c r="AI158">
        <v>104.15801569489138</v>
      </c>
      <c r="AJ158">
        <v>132.79129611810902</v>
      </c>
      <c r="AK158">
        <v>131.87753198224402</v>
      </c>
      <c r="AL158">
        <v>141.22618792437723</v>
      </c>
      <c r="AM158">
        <v>99.671841596505146</v>
      </c>
      <c r="AN158">
        <v>97.045978402634532</v>
      </c>
      <c r="AO158">
        <v>94.546690252739964</v>
      </c>
      <c r="AP158">
        <v>25.8</v>
      </c>
      <c r="AQ158">
        <v>-32</v>
      </c>
      <c r="AR158">
        <v>1100</v>
      </c>
    </row>
    <row r="159" spans="1:44">
      <c r="A159" t="s">
        <v>160</v>
      </c>
      <c r="B159">
        <v>125.9</v>
      </c>
      <c r="C159">
        <v>119.25</v>
      </c>
      <c r="D159">
        <v>150.78519002141937</v>
      </c>
      <c r="E159">
        <v>130.92844954137814</v>
      </c>
      <c r="F159">
        <v>144.272331822166</v>
      </c>
      <c r="G159">
        <v>9577.4247020000003</v>
      </c>
      <c r="H159">
        <v>12649.17</v>
      </c>
      <c r="I159">
        <v>12877.83</v>
      </c>
      <c r="J159">
        <v>49517.2</v>
      </c>
      <c r="K159">
        <v>50658.6</v>
      </c>
      <c r="L159">
        <v>73.20750000000001</v>
      </c>
      <c r="M159">
        <v>47.29</v>
      </c>
      <c r="N159">
        <v>75.857900000000001</v>
      </c>
      <c r="O159">
        <v>48.89</v>
      </c>
      <c r="P159">
        <v>66.180000000000007</v>
      </c>
      <c r="Q159">
        <v>13666.52</v>
      </c>
      <c r="R159">
        <v>572.75</v>
      </c>
      <c r="S159">
        <v>29725.11</v>
      </c>
      <c r="T159">
        <v>129.94999999999999</v>
      </c>
      <c r="U159">
        <v>4.75</v>
      </c>
      <c r="V159">
        <v>5</v>
      </c>
      <c r="W159">
        <v>6</v>
      </c>
      <c r="X159">
        <v>3.25</v>
      </c>
      <c r="Y159">
        <v>11.625</v>
      </c>
      <c r="Z159">
        <v>3.18</v>
      </c>
      <c r="AA159">
        <v>3.2250000000000001</v>
      </c>
      <c r="AB159">
        <v>203.5</v>
      </c>
      <c r="AC159">
        <v>569.5</v>
      </c>
      <c r="AD159">
        <v>366</v>
      </c>
      <c r="AE159">
        <v>306.04000000000002</v>
      </c>
      <c r="AF159">
        <v>223.39</v>
      </c>
      <c r="AG159">
        <v>141.80000000000001</v>
      </c>
      <c r="AH159">
        <v>128.4</v>
      </c>
      <c r="AI159">
        <v>114.93380883541276</v>
      </c>
      <c r="AJ159">
        <v>142.62922229606721</v>
      </c>
      <c r="AK159">
        <v>142.27764301418034</v>
      </c>
      <c r="AL159">
        <v>145.87462566400976</v>
      </c>
      <c r="AM159">
        <v>104.66897167643641</v>
      </c>
      <c r="AN159">
        <v>109.77937110283766</v>
      </c>
      <c r="AO159">
        <v>109.27958869240153</v>
      </c>
      <c r="AP159">
        <v>57.3</v>
      </c>
      <c r="AQ159">
        <v>-17.3</v>
      </c>
      <c r="AR159">
        <v>1100</v>
      </c>
    </row>
    <row r="160" spans="1:44">
      <c r="A160" t="s">
        <v>161</v>
      </c>
      <c r="B160">
        <v>126.8</v>
      </c>
      <c r="C160">
        <v>117.13</v>
      </c>
      <c r="D160">
        <v>153.3725258849621</v>
      </c>
      <c r="E160">
        <v>129.13824051335675</v>
      </c>
      <c r="F160">
        <v>145.74166261649322</v>
      </c>
      <c r="G160">
        <v>9490.3739019999994</v>
      </c>
      <c r="H160">
        <v>12477.21</v>
      </c>
      <c r="I160">
        <v>12707.99</v>
      </c>
      <c r="J160">
        <v>49585.65</v>
      </c>
      <c r="K160">
        <v>50729.94</v>
      </c>
      <c r="L160">
        <v>74.305199999999999</v>
      </c>
      <c r="M160">
        <v>47.87</v>
      </c>
      <c r="N160">
        <v>80.084100000000007</v>
      </c>
      <c r="O160">
        <v>50.01</v>
      </c>
      <c r="P160">
        <v>67.69</v>
      </c>
      <c r="Q160">
        <v>13981.49</v>
      </c>
      <c r="R160">
        <v>504.35</v>
      </c>
      <c r="S160">
        <v>30076.61</v>
      </c>
      <c r="T160">
        <v>127.45</v>
      </c>
      <c r="U160">
        <v>4.75</v>
      </c>
      <c r="V160">
        <v>5</v>
      </c>
      <c r="W160">
        <v>6</v>
      </c>
      <c r="X160">
        <v>3.25</v>
      </c>
      <c r="Y160">
        <v>11.625</v>
      </c>
      <c r="Z160">
        <v>3.23</v>
      </c>
      <c r="AA160">
        <v>3.2585999999999999</v>
      </c>
      <c r="AB160">
        <v>402.6</v>
      </c>
      <c r="AC160">
        <v>738.04</v>
      </c>
      <c r="AD160">
        <v>335.44</v>
      </c>
      <c r="AE160">
        <v>266.27</v>
      </c>
      <c r="AF160">
        <v>240.38</v>
      </c>
      <c r="AG160">
        <v>145</v>
      </c>
      <c r="AH160">
        <v>128.9</v>
      </c>
      <c r="AI160">
        <v>128.30759728041329</v>
      </c>
      <c r="AJ160">
        <v>144.52272681685315</v>
      </c>
      <c r="AK160">
        <v>144.14400281249121</v>
      </c>
      <c r="AL160">
        <v>148.01870118906501</v>
      </c>
      <c r="AM160">
        <v>113.17998661263523</v>
      </c>
      <c r="AN160">
        <v>127.94349593624335</v>
      </c>
      <c r="AO160">
        <v>129.98647395910459</v>
      </c>
      <c r="AP160">
        <v>86.7</v>
      </c>
      <c r="AQ160">
        <v>-51.4</v>
      </c>
      <c r="AR160">
        <v>1100</v>
      </c>
    </row>
    <row r="161" spans="1:44">
      <c r="A161" t="s">
        <v>162</v>
      </c>
      <c r="B161">
        <v>128.19999999999999</v>
      </c>
      <c r="C161">
        <v>113.39</v>
      </c>
      <c r="D161">
        <v>155.28797126650898</v>
      </c>
      <c r="E161">
        <v>129.72271515035916</v>
      </c>
      <c r="F161">
        <v>146.71916365336725</v>
      </c>
      <c r="G161">
        <v>9312.4963159999988</v>
      </c>
      <c r="H161">
        <v>12663.24</v>
      </c>
      <c r="I161">
        <v>12894.74</v>
      </c>
      <c r="J161">
        <v>50486.98</v>
      </c>
      <c r="K161">
        <v>51630.07</v>
      </c>
      <c r="L161">
        <v>74.808300000000003</v>
      </c>
      <c r="M161">
        <v>48.16</v>
      </c>
      <c r="N161">
        <v>79.750600000000006</v>
      </c>
      <c r="O161">
        <v>50.57</v>
      </c>
      <c r="P161">
        <v>68.08</v>
      </c>
      <c r="Q161">
        <v>14223</v>
      </c>
      <c r="R161">
        <v>278.45999999999998</v>
      </c>
      <c r="S161">
        <v>30430.87</v>
      </c>
      <c r="T161">
        <v>116.56</v>
      </c>
      <c r="U161">
        <v>4.75</v>
      </c>
      <c r="V161">
        <v>5</v>
      </c>
      <c r="W161">
        <v>6</v>
      </c>
      <c r="X161">
        <v>3.25</v>
      </c>
      <c r="Y161">
        <v>11.5</v>
      </c>
      <c r="Z161">
        <v>3.21</v>
      </c>
      <c r="AA161">
        <v>3.1907000000000001</v>
      </c>
      <c r="AB161">
        <v>340.21</v>
      </c>
      <c r="AC161">
        <v>682.73</v>
      </c>
      <c r="AD161">
        <v>342.52</v>
      </c>
      <c r="AE161">
        <v>271.88</v>
      </c>
      <c r="AF161">
        <v>175.58</v>
      </c>
      <c r="AG161">
        <v>150.4</v>
      </c>
      <c r="AH161">
        <v>129.5</v>
      </c>
      <c r="AI161">
        <v>123.52256295021266</v>
      </c>
      <c r="AJ161">
        <v>139.22888301377614</v>
      </c>
      <c r="AK161">
        <v>137.82172912808241</v>
      </c>
      <c r="AL161">
        <v>152.21822054053428</v>
      </c>
      <c r="AM161">
        <v>120.36126318372672</v>
      </c>
      <c r="AN161">
        <v>119.82524605968557</v>
      </c>
      <c r="AO161">
        <v>121.64467161016627</v>
      </c>
      <c r="AP161">
        <v>282.2</v>
      </c>
      <c r="AQ161">
        <v>-6.1</v>
      </c>
      <c r="AR161">
        <v>1100</v>
      </c>
    </row>
    <row r="162" spans="1:44">
      <c r="A162" t="s">
        <v>163</v>
      </c>
      <c r="B162">
        <v>129.6</v>
      </c>
      <c r="C162">
        <v>114.9</v>
      </c>
      <c r="D162">
        <v>157.8576537465002</v>
      </c>
      <c r="E162">
        <v>135.04225179412595</v>
      </c>
      <c r="F162">
        <v>149.42250184020125</v>
      </c>
      <c r="G162">
        <v>9360.7135159999998</v>
      </c>
      <c r="H162">
        <v>12801.16</v>
      </c>
      <c r="I162">
        <v>13033.94</v>
      </c>
      <c r="J162">
        <v>50656.63</v>
      </c>
      <c r="K162">
        <v>51798.62</v>
      </c>
      <c r="L162">
        <v>76.549199999999999</v>
      </c>
      <c r="M162">
        <v>48.88</v>
      </c>
      <c r="N162">
        <v>79.205200000000005</v>
      </c>
      <c r="O162">
        <v>52.7</v>
      </c>
      <c r="P162">
        <v>69.7</v>
      </c>
      <c r="Q162">
        <v>14367.23</v>
      </c>
      <c r="R162">
        <v>101.51</v>
      </c>
      <c r="S162">
        <v>30450.16</v>
      </c>
      <c r="T162">
        <v>101.76</v>
      </c>
      <c r="U162">
        <v>4.75</v>
      </c>
      <c r="V162">
        <v>5</v>
      </c>
      <c r="W162">
        <v>6</v>
      </c>
      <c r="X162">
        <v>3.25</v>
      </c>
      <c r="Y162">
        <v>11.5</v>
      </c>
      <c r="Z162">
        <v>3.22</v>
      </c>
      <c r="AA162">
        <v>3.3043</v>
      </c>
      <c r="AB162">
        <v>543.42999999999995</v>
      </c>
      <c r="AC162">
        <v>780.79</v>
      </c>
      <c r="AD162">
        <v>237.36</v>
      </c>
      <c r="AE162">
        <v>203.07</v>
      </c>
      <c r="AF162">
        <v>37.409999999999997</v>
      </c>
      <c r="AG162">
        <v>153.69999999999999</v>
      </c>
      <c r="AH162">
        <v>133.1</v>
      </c>
      <c r="AI162">
        <v>132.9120026906094</v>
      </c>
      <c r="AJ162">
        <v>138.28792948780753</v>
      </c>
      <c r="AK162">
        <v>136.19091798389141</v>
      </c>
      <c r="AL162">
        <v>157.6452936672288</v>
      </c>
      <c r="AM162">
        <v>135.97888889029946</v>
      </c>
      <c r="AN162">
        <v>130.43894582893569</v>
      </c>
      <c r="AO162">
        <v>134.68487536268145</v>
      </c>
      <c r="AP162">
        <v>190.8</v>
      </c>
      <c r="AQ162">
        <v>-33.299999999999997</v>
      </c>
      <c r="AR162">
        <v>1100</v>
      </c>
    </row>
    <row r="163" spans="1:44">
      <c r="A163" t="s">
        <v>164</v>
      </c>
      <c r="B163">
        <v>130.30000000000001</v>
      </c>
      <c r="C163">
        <v>112.78</v>
      </c>
      <c r="D163">
        <v>161.05761035591175</v>
      </c>
      <c r="E163">
        <v>129.90255350020604</v>
      </c>
      <c r="F163">
        <v>151.00899339259072</v>
      </c>
      <c r="G163">
        <v>9652.5369160000009</v>
      </c>
      <c r="H163">
        <v>13112.94</v>
      </c>
      <c r="I163">
        <v>13351.92</v>
      </c>
      <c r="J163">
        <v>51205.35</v>
      </c>
      <c r="K163">
        <v>52350.78</v>
      </c>
      <c r="L163">
        <v>75.785700000000006</v>
      </c>
      <c r="M163">
        <v>48.04</v>
      </c>
      <c r="N163">
        <v>76.431600000000003</v>
      </c>
      <c r="O163">
        <v>53.35</v>
      </c>
      <c r="P163">
        <v>70.239999999999995</v>
      </c>
      <c r="Q163">
        <v>14698.52</v>
      </c>
      <c r="R163">
        <v>354.82</v>
      </c>
      <c r="S163">
        <v>31147.98</v>
      </c>
      <c r="T163">
        <v>108.07</v>
      </c>
      <c r="U163">
        <v>4.75</v>
      </c>
      <c r="V163">
        <v>5</v>
      </c>
      <c r="W163">
        <v>6</v>
      </c>
      <c r="X163">
        <v>3.25</v>
      </c>
      <c r="Y163">
        <v>11.5</v>
      </c>
      <c r="Z163">
        <v>3.25</v>
      </c>
      <c r="AA163">
        <v>3.3010000000000002</v>
      </c>
      <c r="AB163">
        <v>900.4</v>
      </c>
      <c r="AC163">
        <v>1055.25</v>
      </c>
      <c r="AD163">
        <v>154.85</v>
      </c>
      <c r="AE163">
        <v>98.98</v>
      </c>
      <c r="AF163">
        <v>9.49</v>
      </c>
      <c r="AG163">
        <v>154.69999999999999</v>
      </c>
      <c r="AH163">
        <v>135.5</v>
      </c>
      <c r="AI163">
        <v>127.55185959243205</v>
      </c>
      <c r="AJ163">
        <v>134.78869094584539</v>
      </c>
      <c r="AK163">
        <v>131.39812069285762</v>
      </c>
      <c r="AL163">
        <v>166.08680401791503</v>
      </c>
      <c r="AM163">
        <v>129.90033577103785</v>
      </c>
      <c r="AN163">
        <v>124.74081912667778</v>
      </c>
      <c r="AO163">
        <v>128.46547270949097</v>
      </c>
      <c r="AP163">
        <v>141.1</v>
      </c>
      <c r="AQ163">
        <v>-15.7</v>
      </c>
      <c r="AR163">
        <v>1100</v>
      </c>
    </row>
    <row r="164" spans="1:44">
      <c r="A164" t="s">
        <v>165</v>
      </c>
      <c r="B164">
        <v>131</v>
      </c>
      <c r="C164">
        <v>122.8</v>
      </c>
      <c r="D164">
        <v>157.02864157027867</v>
      </c>
      <c r="E164">
        <v>132.45707551507678</v>
      </c>
      <c r="F164">
        <v>149.64809002891968</v>
      </c>
      <c r="G164">
        <v>9705.4622560000007</v>
      </c>
      <c r="H164">
        <v>13124.08</v>
      </c>
      <c r="I164">
        <v>13364.09</v>
      </c>
      <c r="J164">
        <v>51828.5</v>
      </c>
      <c r="K164">
        <v>52972.84</v>
      </c>
      <c r="L164">
        <v>74.6614</v>
      </c>
      <c r="M164">
        <v>46.96</v>
      </c>
      <c r="N164">
        <v>77.6648</v>
      </c>
      <c r="O164">
        <v>51.63</v>
      </c>
      <c r="P164">
        <v>69.650000000000006</v>
      </c>
      <c r="Q164">
        <v>14640.62</v>
      </c>
      <c r="R164">
        <v>437.22</v>
      </c>
      <c r="S164">
        <v>31071.360000000001</v>
      </c>
      <c r="T164">
        <v>64.91</v>
      </c>
      <c r="U164">
        <v>4.75</v>
      </c>
      <c r="V164">
        <v>5</v>
      </c>
      <c r="W164">
        <v>6</v>
      </c>
      <c r="X164">
        <v>3.25</v>
      </c>
      <c r="Y164">
        <v>11.5</v>
      </c>
      <c r="Z164">
        <v>3.24</v>
      </c>
      <c r="AA164">
        <v>3.1827999999999999</v>
      </c>
      <c r="AB164">
        <v>407.13</v>
      </c>
      <c r="AC164">
        <v>880.13</v>
      </c>
      <c r="AD164">
        <v>473</v>
      </c>
      <c r="AE164">
        <v>418.11</v>
      </c>
      <c r="AF164">
        <v>328.76</v>
      </c>
      <c r="AG164">
        <v>157.80000000000001</v>
      </c>
      <c r="AH164">
        <v>135.9</v>
      </c>
      <c r="AI164">
        <v>134.80646091965312</v>
      </c>
      <c r="AJ164">
        <v>136.15945825900809</v>
      </c>
      <c r="AK164">
        <v>132.41803001072796</v>
      </c>
      <c r="AL164">
        <v>170.69631655372038</v>
      </c>
      <c r="AM164">
        <v>133.41680525789096</v>
      </c>
      <c r="AN164">
        <v>134.81316034434624</v>
      </c>
      <c r="AO164">
        <v>139.21173045711947</v>
      </c>
      <c r="AP164">
        <v>70.900000000000006</v>
      </c>
      <c r="AQ164">
        <v>-5.9</v>
      </c>
      <c r="AR164">
        <v>1100</v>
      </c>
    </row>
    <row r="165" spans="1:44">
      <c r="A165" t="s">
        <v>166</v>
      </c>
      <c r="B165">
        <v>132.9</v>
      </c>
      <c r="C165">
        <v>124.9</v>
      </c>
      <c r="D165">
        <v>156.61992828936118</v>
      </c>
      <c r="E165">
        <v>121.42358402844715</v>
      </c>
      <c r="F165">
        <v>148.4984831674804</v>
      </c>
      <c r="G165">
        <v>10031.959599</v>
      </c>
      <c r="H165">
        <v>13094.67</v>
      </c>
      <c r="I165">
        <v>13335.36</v>
      </c>
      <c r="J165">
        <v>52306.93</v>
      </c>
      <c r="K165">
        <v>53452.49</v>
      </c>
      <c r="L165">
        <v>74.841300000000004</v>
      </c>
      <c r="M165">
        <v>46.48</v>
      </c>
      <c r="N165">
        <v>76.910499999999999</v>
      </c>
      <c r="O165">
        <v>53.89</v>
      </c>
      <c r="P165">
        <v>69.989999999999995</v>
      </c>
      <c r="Q165">
        <v>15011.07</v>
      </c>
      <c r="R165">
        <v>723.29</v>
      </c>
      <c r="S165">
        <v>31376.6</v>
      </c>
      <c r="T165">
        <v>53.96</v>
      </c>
      <c r="U165">
        <v>4.75</v>
      </c>
      <c r="V165">
        <v>5</v>
      </c>
      <c r="W165">
        <v>6</v>
      </c>
      <c r="X165">
        <v>3.25</v>
      </c>
      <c r="Y165">
        <v>11.5</v>
      </c>
      <c r="Z165">
        <v>3.23</v>
      </c>
      <c r="AA165">
        <v>3.2423999999999999</v>
      </c>
      <c r="AB165">
        <v>236.65</v>
      </c>
      <c r="AC165">
        <v>848.11</v>
      </c>
      <c r="AD165">
        <v>611.46</v>
      </c>
      <c r="AE165">
        <v>511.08</v>
      </c>
      <c r="AF165">
        <v>427.35</v>
      </c>
      <c r="AG165">
        <v>164.7</v>
      </c>
      <c r="AH165">
        <v>140.69999999999999</v>
      </c>
      <c r="AI165">
        <v>140.85157694569779</v>
      </c>
      <c r="AJ165">
        <v>140.11108079332951</v>
      </c>
      <c r="AK165">
        <v>136.8261739755805</v>
      </c>
      <c r="AL165">
        <v>170.43382220313291</v>
      </c>
      <c r="AM165">
        <v>141.7102411227695</v>
      </c>
      <c r="AN165">
        <v>140.8193568910315</v>
      </c>
      <c r="AO165">
        <v>145.82432072991858</v>
      </c>
      <c r="AP165">
        <v>54.1</v>
      </c>
      <c r="AQ165">
        <v>81.099999999999994</v>
      </c>
      <c r="AR165">
        <v>1100</v>
      </c>
    </row>
    <row r="166" spans="1:44">
      <c r="A166" t="s">
        <v>167</v>
      </c>
      <c r="B166">
        <v>133.4</v>
      </c>
      <c r="C166">
        <v>133.58000000000001</v>
      </c>
      <c r="D166">
        <v>172.25282203025941</v>
      </c>
      <c r="E166">
        <v>129.60009809364536</v>
      </c>
      <c r="F166">
        <v>162.37785561413449</v>
      </c>
      <c r="G166">
        <v>10170.698709</v>
      </c>
      <c r="H166">
        <v>13309.55</v>
      </c>
      <c r="I166">
        <v>13557.57</v>
      </c>
      <c r="J166">
        <v>52453.13</v>
      </c>
      <c r="K166">
        <v>53607.47</v>
      </c>
      <c r="L166">
        <v>73.179699999999997</v>
      </c>
      <c r="M166">
        <v>46.68</v>
      </c>
      <c r="N166">
        <v>75.0334</v>
      </c>
      <c r="O166">
        <v>50.51</v>
      </c>
      <c r="P166">
        <v>67.070000000000007</v>
      </c>
      <c r="Q166">
        <v>15054.51</v>
      </c>
      <c r="R166">
        <v>869.1</v>
      </c>
      <c r="S166">
        <v>31828.91</v>
      </c>
      <c r="T166">
        <v>47.18</v>
      </c>
      <c r="U166">
        <v>4.75</v>
      </c>
      <c r="V166">
        <v>5</v>
      </c>
      <c r="W166">
        <v>6</v>
      </c>
      <c r="X166">
        <v>3.25</v>
      </c>
      <c r="Y166">
        <v>11.5</v>
      </c>
      <c r="Z166">
        <v>3.29</v>
      </c>
      <c r="AA166">
        <v>3.5689000000000002</v>
      </c>
      <c r="AB166">
        <v>821.09</v>
      </c>
      <c r="AC166">
        <v>858.68</v>
      </c>
      <c r="AD166">
        <v>37.590000000000003</v>
      </c>
      <c r="AE166">
        <v>-66.48</v>
      </c>
      <c r="AF166">
        <v>-67.42</v>
      </c>
      <c r="AG166">
        <v>164.6</v>
      </c>
      <c r="AH166">
        <v>142.19999999999999</v>
      </c>
      <c r="AI166">
        <v>140.81453435725268</v>
      </c>
      <c r="AJ166">
        <v>142.62216326992694</v>
      </c>
      <c r="AK166">
        <v>138.93020664904637</v>
      </c>
      <c r="AL166">
        <v>176.70235248755822</v>
      </c>
      <c r="AM166">
        <v>149.19693609727827</v>
      </c>
      <c r="AN166">
        <v>137.84341954584676</v>
      </c>
      <c r="AO166">
        <v>140.85577341681247</v>
      </c>
      <c r="AP166">
        <v>11.1</v>
      </c>
      <c r="AQ166">
        <v>-47.9</v>
      </c>
      <c r="AR166">
        <v>1100</v>
      </c>
    </row>
    <row r="167" spans="1:44">
      <c r="A167" t="s">
        <v>168</v>
      </c>
      <c r="B167">
        <v>135.19999999999999</v>
      </c>
      <c r="C167">
        <v>138.62</v>
      </c>
      <c r="D167">
        <v>172.55040508848455</v>
      </c>
      <c r="E167">
        <v>132.53677660194074</v>
      </c>
      <c r="F167">
        <v>163.61907172543593</v>
      </c>
      <c r="G167">
        <v>10256.442109</v>
      </c>
      <c r="H167">
        <v>13736.22</v>
      </c>
      <c r="I167">
        <v>13986.94</v>
      </c>
      <c r="J167">
        <v>53688.61</v>
      </c>
      <c r="K167">
        <v>54838.33</v>
      </c>
      <c r="L167">
        <v>72.067900000000009</v>
      </c>
      <c r="M167">
        <v>46.37</v>
      </c>
      <c r="N167">
        <v>74.783200000000008</v>
      </c>
      <c r="O167">
        <v>51.59</v>
      </c>
      <c r="P167">
        <v>64.63</v>
      </c>
      <c r="Q167">
        <v>15622.71</v>
      </c>
      <c r="R167">
        <v>902.12</v>
      </c>
      <c r="S167">
        <v>32769.03</v>
      </c>
      <c r="T167">
        <v>54.68</v>
      </c>
      <c r="U167">
        <v>4.75</v>
      </c>
      <c r="V167">
        <v>5</v>
      </c>
      <c r="W167">
        <v>6</v>
      </c>
      <c r="X167">
        <v>3.25</v>
      </c>
      <c r="Y167">
        <v>11.5</v>
      </c>
      <c r="Z167">
        <v>3.26</v>
      </c>
      <c r="AA167">
        <v>3.5095999999999998</v>
      </c>
      <c r="AB167">
        <v>368.96</v>
      </c>
      <c r="AC167">
        <v>764.54</v>
      </c>
      <c r="AD167">
        <v>395.58</v>
      </c>
      <c r="AE167">
        <v>330.37</v>
      </c>
      <c r="AF167">
        <v>122.97</v>
      </c>
      <c r="AG167">
        <v>164.9</v>
      </c>
      <c r="AH167">
        <v>145.5</v>
      </c>
      <c r="AI167">
        <v>146.05247089530033</v>
      </c>
      <c r="AJ167">
        <v>141.8674754615848</v>
      </c>
      <c r="AK167">
        <v>138.38980757125503</v>
      </c>
      <c r="AL167">
        <v>173.9695806348177</v>
      </c>
      <c r="AM167">
        <v>158.22822773941974</v>
      </c>
      <c r="AN167">
        <v>143.73903758205162</v>
      </c>
      <c r="AO167">
        <v>144.94931196275508</v>
      </c>
      <c r="AP167">
        <v>7.7</v>
      </c>
      <c r="AQ167">
        <v>-69.5</v>
      </c>
      <c r="AR167">
        <v>1100</v>
      </c>
    </row>
    <row r="168" spans="1:44">
      <c r="A168" t="s">
        <v>169</v>
      </c>
      <c r="B168">
        <v>135.19999999999999</v>
      </c>
      <c r="C168">
        <v>130.46</v>
      </c>
      <c r="D168">
        <v>166.92422669250482</v>
      </c>
      <c r="E168">
        <v>125.78897604539554</v>
      </c>
      <c r="F168">
        <v>157.5184736628911</v>
      </c>
      <c r="G168">
        <v>10864.504309</v>
      </c>
      <c r="H168">
        <v>13963.81</v>
      </c>
      <c r="I168">
        <v>14217.7</v>
      </c>
      <c r="J168">
        <v>54572.73</v>
      </c>
      <c r="K168">
        <v>55723.5</v>
      </c>
      <c r="L168">
        <v>70.851100000000002</v>
      </c>
      <c r="M168">
        <v>46.23</v>
      </c>
      <c r="N168">
        <v>70.657899999999998</v>
      </c>
      <c r="O168">
        <v>51.73</v>
      </c>
      <c r="P168">
        <v>62.81</v>
      </c>
      <c r="Q168">
        <v>16041.86</v>
      </c>
      <c r="R168">
        <v>1518.76</v>
      </c>
      <c r="S168">
        <v>33433.57</v>
      </c>
      <c r="T168">
        <v>47.13</v>
      </c>
      <c r="U168">
        <v>4.75</v>
      </c>
      <c r="V168">
        <v>5.75</v>
      </c>
      <c r="W168">
        <v>6</v>
      </c>
      <c r="X168">
        <v>3.25</v>
      </c>
      <c r="Y168">
        <v>11.5</v>
      </c>
      <c r="Z168">
        <v>3.22</v>
      </c>
      <c r="AA168">
        <v>3.9727999999999999</v>
      </c>
      <c r="AB168">
        <v>429.48</v>
      </c>
      <c r="AC168">
        <v>743.11</v>
      </c>
      <c r="AD168">
        <v>313.63</v>
      </c>
      <c r="AE168">
        <v>315.82</v>
      </c>
      <c r="AF168">
        <v>113.72</v>
      </c>
      <c r="AG168">
        <v>163.4</v>
      </c>
      <c r="AH168">
        <v>145.1</v>
      </c>
      <c r="AI168">
        <v>142.37642498748232</v>
      </c>
      <c r="AJ168">
        <v>140.8462470247093</v>
      </c>
      <c r="AK168">
        <v>137.96119736124251</v>
      </c>
      <c r="AL168">
        <v>167.4779354571051</v>
      </c>
      <c r="AM168">
        <v>154.49819068268192</v>
      </c>
      <c r="AN168">
        <v>139.29823074489806</v>
      </c>
      <c r="AO168">
        <v>140.39572606513897</v>
      </c>
      <c r="AP168">
        <v>18.2</v>
      </c>
      <c r="AQ168">
        <v>-21.3</v>
      </c>
      <c r="AR168">
        <v>1100</v>
      </c>
    </row>
    <row r="169" spans="1:44">
      <c r="A169" t="s">
        <v>170</v>
      </c>
      <c r="B169">
        <v>136.30000000000001</v>
      </c>
      <c r="C169">
        <v>150.65</v>
      </c>
      <c r="D169">
        <v>185.7465046609635</v>
      </c>
      <c r="E169">
        <v>144.02877413597551</v>
      </c>
      <c r="F169">
        <v>176.47429141515312</v>
      </c>
      <c r="G169">
        <v>11556.540008999998</v>
      </c>
      <c r="H169">
        <v>14892.68</v>
      </c>
      <c r="I169">
        <v>15157.26</v>
      </c>
      <c r="J169">
        <v>56026.98</v>
      </c>
      <c r="K169">
        <v>57195.91</v>
      </c>
      <c r="L169">
        <v>68.533500000000004</v>
      </c>
      <c r="M169">
        <v>45.14</v>
      </c>
      <c r="N169">
        <v>68.032800000000009</v>
      </c>
      <c r="O169">
        <v>48.44</v>
      </c>
      <c r="P169">
        <v>60.56</v>
      </c>
      <c r="Q169">
        <v>16691.86</v>
      </c>
      <c r="R169">
        <v>2115.86</v>
      </c>
      <c r="S169">
        <v>34914.089999999997</v>
      </c>
      <c r="T169">
        <v>13.28</v>
      </c>
      <c r="U169">
        <v>5</v>
      </c>
      <c r="V169">
        <v>5.75</v>
      </c>
      <c r="W169">
        <v>6</v>
      </c>
      <c r="X169">
        <v>3.5</v>
      </c>
      <c r="Y169">
        <v>11.5</v>
      </c>
      <c r="Z169">
        <v>3.59</v>
      </c>
      <c r="AA169">
        <v>3.9331999999999998</v>
      </c>
      <c r="AB169">
        <v>1286.01</v>
      </c>
      <c r="AC169">
        <v>1661.82</v>
      </c>
      <c r="AD169">
        <v>375.81</v>
      </c>
      <c r="AE169">
        <v>231.25</v>
      </c>
      <c r="AF169">
        <v>17.45</v>
      </c>
      <c r="AG169">
        <v>163.6</v>
      </c>
      <c r="AH169">
        <v>141.69999999999999</v>
      </c>
      <c r="AI169">
        <v>148.82071517204329</v>
      </c>
      <c r="AJ169">
        <v>141.57714550432442</v>
      </c>
      <c r="AK169">
        <v>139.1153698042788</v>
      </c>
      <c r="AL169">
        <v>164.3016220581442</v>
      </c>
      <c r="AM169">
        <v>164.84682190231797</v>
      </c>
      <c r="AN169">
        <v>146.28580989034452</v>
      </c>
      <c r="AO169">
        <v>148.94297236473599</v>
      </c>
      <c r="AP169">
        <v>17.899999999999999</v>
      </c>
      <c r="AQ169">
        <v>-56.5</v>
      </c>
      <c r="AR169">
        <v>1100</v>
      </c>
    </row>
    <row r="170" spans="1:44">
      <c r="A170" t="s">
        <v>171</v>
      </c>
      <c r="B170">
        <v>138.6</v>
      </c>
      <c r="C170">
        <v>126.41</v>
      </c>
      <c r="D170">
        <v>166.56771358965605</v>
      </c>
      <c r="E170">
        <v>137.13657155897369</v>
      </c>
      <c r="F170">
        <v>157.84646946488323</v>
      </c>
      <c r="G170">
        <v>11274.565309000001</v>
      </c>
      <c r="H170">
        <v>14556.96</v>
      </c>
      <c r="I170">
        <v>14824.52</v>
      </c>
      <c r="J170">
        <v>56493.36</v>
      </c>
      <c r="K170">
        <v>57668.47</v>
      </c>
      <c r="L170">
        <v>67.154200000000003</v>
      </c>
      <c r="M170">
        <v>44.44</v>
      </c>
      <c r="N170">
        <v>68.313200000000009</v>
      </c>
      <c r="O170">
        <v>47.25</v>
      </c>
      <c r="P170">
        <v>58.94</v>
      </c>
      <c r="Q170">
        <v>17028.89</v>
      </c>
      <c r="R170">
        <v>1897.16</v>
      </c>
      <c r="S170">
        <v>34628.82</v>
      </c>
      <c r="T170">
        <v>13.28</v>
      </c>
      <c r="U170">
        <v>5.25</v>
      </c>
      <c r="V170">
        <v>6</v>
      </c>
      <c r="W170">
        <v>6</v>
      </c>
      <c r="X170">
        <v>3.75</v>
      </c>
      <c r="Y170">
        <v>11.5</v>
      </c>
      <c r="Z170">
        <v>3.56</v>
      </c>
      <c r="AA170">
        <v>3.9533</v>
      </c>
      <c r="AB170">
        <v>132.33000000000001</v>
      </c>
      <c r="AC170">
        <v>672.26</v>
      </c>
      <c r="AD170">
        <v>539.92999999999995</v>
      </c>
      <c r="AE170">
        <v>506.38</v>
      </c>
      <c r="AF170">
        <v>398.59</v>
      </c>
      <c r="AG170">
        <v>168.8</v>
      </c>
      <c r="AH170">
        <v>138</v>
      </c>
      <c r="AI170">
        <v>157.9309162444566</v>
      </c>
      <c r="AJ170">
        <v>145.5564957780021</v>
      </c>
      <c r="AK170">
        <v>142.94890442354048</v>
      </c>
      <c r="AL170">
        <v>169.62698627610436</v>
      </c>
      <c r="AM170">
        <v>179.73318750259571</v>
      </c>
      <c r="AN170">
        <v>155.22324728223944</v>
      </c>
      <c r="AO170">
        <v>158.12645731683244</v>
      </c>
      <c r="AP170">
        <v>43.8</v>
      </c>
      <c r="AQ170">
        <v>-5.7</v>
      </c>
      <c r="AR170">
        <v>1170</v>
      </c>
    </row>
    <row r="171" spans="1:44">
      <c r="A171" t="s">
        <v>172</v>
      </c>
      <c r="B171">
        <v>139.1</v>
      </c>
      <c r="C171">
        <v>128.62</v>
      </c>
      <c r="D171">
        <v>164.17889615813615</v>
      </c>
      <c r="E171">
        <v>138.963013927254</v>
      </c>
      <c r="F171">
        <v>156.543552818091</v>
      </c>
      <c r="G171">
        <v>11593.667841</v>
      </c>
      <c r="H171">
        <v>14737.74</v>
      </c>
      <c r="I171">
        <v>15006.37</v>
      </c>
      <c r="J171">
        <v>57029.14</v>
      </c>
      <c r="K171">
        <v>58210.28</v>
      </c>
      <c r="L171">
        <v>68.615300000000005</v>
      </c>
      <c r="M171">
        <v>46.45</v>
      </c>
      <c r="N171">
        <v>67.329300000000003</v>
      </c>
      <c r="O171">
        <v>50.78</v>
      </c>
      <c r="P171">
        <v>57.17</v>
      </c>
      <c r="Q171">
        <v>17340.509999999998</v>
      </c>
      <c r="R171">
        <v>2124.85</v>
      </c>
      <c r="S171">
        <v>34876.949999999997</v>
      </c>
      <c r="T171">
        <v>13.28</v>
      </c>
      <c r="U171">
        <v>5.25</v>
      </c>
      <c r="V171">
        <v>6</v>
      </c>
      <c r="W171">
        <v>6</v>
      </c>
      <c r="X171">
        <v>3.75</v>
      </c>
      <c r="Y171">
        <v>11.5</v>
      </c>
      <c r="Z171">
        <v>3.88</v>
      </c>
      <c r="AA171">
        <v>5.0839999999999996</v>
      </c>
      <c r="AB171">
        <v>327.69</v>
      </c>
      <c r="AC171">
        <v>796.83</v>
      </c>
      <c r="AD171">
        <v>469.14</v>
      </c>
      <c r="AE171">
        <v>305.82</v>
      </c>
      <c r="AF171">
        <v>303.26</v>
      </c>
      <c r="AG171">
        <v>172.1</v>
      </c>
      <c r="AH171">
        <v>137.5</v>
      </c>
      <c r="AI171">
        <v>146.66092857840752</v>
      </c>
      <c r="AJ171">
        <v>144.29418779179139</v>
      </c>
      <c r="AK171">
        <v>141.83433089181437</v>
      </c>
      <c r="AL171">
        <v>167.0009520385276</v>
      </c>
      <c r="AM171">
        <v>166.36438025066153</v>
      </c>
      <c r="AN171">
        <v>141.62201930213214</v>
      </c>
      <c r="AO171">
        <v>142.15018379676846</v>
      </c>
      <c r="AP171">
        <v>76.900000000000006</v>
      </c>
      <c r="AQ171">
        <v>15.3</v>
      </c>
      <c r="AR171">
        <v>1170</v>
      </c>
    </row>
    <row r="172" spans="1:44">
      <c r="A172" t="s">
        <v>173</v>
      </c>
      <c r="B172">
        <v>139.80000000000001</v>
      </c>
      <c r="C172">
        <v>125.25</v>
      </c>
      <c r="D172">
        <v>165.54917297537008</v>
      </c>
      <c r="E172">
        <v>133.65964229879731</v>
      </c>
      <c r="F172">
        <v>156.55429507265168</v>
      </c>
      <c r="G172">
        <v>11707.853741000001</v>
      </c>
      <c r="H172">
        <v>14866.5</v>
      </c>
      <c r="I172">
        <v>15138.85</v>
      </c>
      <c r="J172">
        <v>57105.8</v>
      </c>
      <c r="K172">
        <v>58293.93</v>
      </c>
      <c r="L172">
        <v>68.916600000000003</v>
      </c>
      <c r="M172">
        <v>46.6</v>
      </c>
      <c r="N172">
        <v>70.072400000000002</v>
      </c>
      <c r="O172">
        <v>52.61</v>
      </c>
      <c r="P172">
        <v>56.94</v>
      </c>
      <c r="Q172">
        <v>17202.099999999999</v>
      </c>
      <c r="R172">
        <v>2273.8200000000002</v>
      </c>
      <c r="S172">
        <v>35732.76</v>
      </c>
      <c r="T172">
        <v>14.78</v>
      </c>
      <c r="U172">
        <v>5.25</v>
      </c>
      <c r="V172">
        <v>6</v>
      </c>
      <c r="W172">
        <v>6</v>
      </c>
      <c r="X172">
        <v>3.75</v>
      </c>
      <c r="Y172">
        <v>11.5</v>
      </c>
      <c r="Z172">
        <v>5.24</v>
      </c>
      <c r="AA172">
        <v>5.3197999999999999</v>
      </c>
      <c r="AB172">
        <v>1560.1</v>
      </c>
      <c r="AC172">
        <v>952.99</v>
      </c>
      <c r="AD172">
        <v>-607.11</v>
      </c>
      <c r="AE172">
        <v>-706.43</v>
      </c>
      <c r="AF172">
        <v>-702.12</v>
      </c>
      <c r="AG172">
        <v>175.4</v>
      </c>
      <c r="AH172">
        <v>136.80000000000001</v>
      </c>
      <c r="AI172">
        <v>143.68089823775418</v>
      </c>
      <c r="AJ172">
        <v>141.94490006139861</v>
      </c>
      <c r="AK172">
        <v>138.48122610297909</v>
      </c>
      <c r="AL172">
        <v>173.91782824357375</v>
      </c>
      <c r="AM172">
        <v>157.61412812104254</v>
      </c>
      <c r="AN172">
        <v>140.13598485745158</v>
      </c>
      <c r="AO172">
        <v>140.45075314687404</v>
      </c>
      <c r="AP172">
        <v>138.69999999999999</v>
      </c>
      <c r="AQ172">
        <v>-15.5</v>
      </c>
      <c r="AR172">
        <v>1170</v>
      </c>
    </row>
    <row r="173" spans="1:44">
      <c r="A173" t="s">
        <v>174</v>
      </c>
      <c r="B173">
        <v>141</v>
      </c>
      <c r="C173">
        <v>123.25</v>
      </c>
      <c r="D173">
        <v>172.1</v>
      </c>
      <c r="E173">
        <v>134.5</v>
      </c>
      <c r="F173">
        <v>161.30000000000001</v>
      </c>
      <c r="G173">
        <v>11707.905841000002</v>
      </c>
      <c r="H173">
        <v>15126.54</v>
      </c>
      <c r="I173">
        <v>15404.25</v>
      </c>
      <c r="J173">
        <v>58423.83</v>
      </c>
      <c r="K173">
        <v>59618.65</v>
      </c>
      <c r="L173">
        <v>70.550200000000004</v>
      </c>
      <c r="M173">
        <v>46.46</v>
      </c>
      <c r="N173">
        <v>72.535700000000006</v>
      </c>
      <c r="O173">
        <v>53.7</v>
      </c>
      <c r="P173">
        <v>60.73</v>
      </c>
      <c r="Q173">
        <v>17574.2</v>
      </c>
      <c r="R173">
        <v>2226.35</v>
      </c>
      <c r="S173">
        <v>36416.99</v>
      </c>
      <c r="T173">
        <v>13.25</v>
      </c>
      <c r="U173">
        <v>5.75</v>
      </c>
      <c r="V173">
        <v>6</v>
      </c>
      <c r="W173">
        <v>6</v>
      </c>
      <c r="X173">
        <v>4.5</v>
      </c>
      <c r="Z173">
        <v>5.53</v>
      </c>
      <c r="AA173">
        <v>5.6326999999999998</v>
      </c>
      <c r="AB173">
        <v>397.73</v>
      </c>
      <c r="AC173">
        <v>904.92</v>
      </c>
      <c r="AD173">
        <v>507.19</v>
      </c>
      <c r="AE173">
        <v>394.98</v>
      </c>
      <c r="AF173">
        <v>325.66000000000003</v>
      </c>
      <c r="AG173">
        <v>178.2</v>
      </c>
      <c r="AH173">
        <v>139</v>
      </c>
      <c r="AI173">
        <v>144.2487702070089</v>
      </c>
      <c r="AJ173">
        <v>149.07623939313879</v>
      </c>
      <c r="AK173">
        <v>145.82208561237113</v>
      </c>
      <c r="AL173">
        <v>179.1151017038724</v>
      </c>
      <c r="AM173">
        <v>154.84168117823452</v>
      </c>
      <c r="AN173">
        <v>139.74650006487332</v>
      </c>
      <c r="AO173">
        <v>139.9618421154064</v>
      </c>
      <c r="AP173">
        <v>296.3</v>
      </c>
      <c r="AQ173">
        <v>0.2</v>
      </c>
      <c r="AR173">
        <v>1170</v>
      </c>
    </row>
    <row r="174" spans="1:44">
      <c r="A174" t="s">
        <v>175</v>
      </c>
      <c r="B174">
        <v>141.1</v>
      </c>
      <c r="C174">
        <v>121.71</v>
      </c>
      <c r="D174">
        <v>165.2</v>
      </c>
      <c r="E174">
        <v>136.4</v>
      </c>
      <c r="F174">
        <v>156.1</v>
      </c>
      <c r="G174">
        <v>11757.684841</v>
      </c>
      <c r="H174">
        <v>15048.61</v>
      </c>
      <c r="I174">
        <v>15328.94</v>
      </c>
      <c r="J174">
        <v>58544.53</v>
      </c>
      <c r="K174">
        <v>59746.3</v>
      </c>
      <c r="L174">
        <v>71.039400000000001</v>
      </c>
      <c r="M174">
        <v>47.08</v>
      </c>
      <c r="N174">
        <v>72.635000000000005</v>
      </c>
      <c r="O174">
        <v>55.96</v>
      </c>
      <c r="P174">
        <v>59.5</v>
      </c>
      <c r="Q174">
        <v>17683.91</v>
      </c>
      <c r="R174">
        <v>2076.11</v>
      </c>
      <c r="S174">
        <v>36209.15</v>
      </c>
      <c r="T174">
        <v>13.25</v>
      </c>
      <c r="U174">
        <v>5.75</v>
      </c>
      <c r="V174">
        <v>6</v>
      </c>
      <c r="W174">
        <v>6</v>
      </c>
      <c r="X174">
        <v>4.5</v>
      </c>
      <c r="Z174">
        <v>5.22</v>
      </c>
      <c r="AA174">
        <v>6.0065999999999997</v>
      </c>
      <c r="AB174">
        <v>544.92999999999995</v>
      </c>
      <c r="AC174">
        <v>1150.03</v>
      </c>
      <c r="AD174">
        <v>605.1</v>
      </c>
      <c r="AE174">
        <v>502.77</v>
      </c>
      <c r="AF174">
        <v>332.65</v>
      </c>
      <c r="AG174">
        <v>176.7</v>
      </c>
      <c r="AH174">
        <v>139.19999999999999</v>
      </c>
      <c r="AI174">
        <v>148.57968841518823</v>
      </c>
      <c r="AJ174">
        <v>155.57181975290868</v>
      </c>
      <c r="AK174">
        <v>152.80815428233208</v>
      </c>
      <c r="AL174">
        <v>181.08301932627228</v>
      </c>
      <c r="AM174">
        <v>166.36578050511775</v>
      </c>
      <c r="AN174">
        <v>141.34746418313006</v>
      </c>
      <c r="AO174">
        <v>142.56892670842291</v>
      </c>
      <c r="AP174">
        <v>271.2</v>
      </c>
      <c r="AQ174">
        <v>2.8</v>
      </c>
      <c r="AR174">
        <v>1170</v>
      </c>
    </row>
    <row r="175" spans="1:44">
      <c r="A175" t="s">
        <v>176</v>
      </c>
      <c r="B175">
        <v>142</v>
      </c>
      <c r="C175">
        <v>117.66</v>
      </c>
      <c r="D175">
        <v>172.1</v>
      </c>
      <c r="E175">
        <v>132.19999999999999</v>
      </c>
      <c r="F175">
        <v>160.30000000000001</v>
      </c>
      <c r="G175">
        <v>11744.524841</v>
      </c>
      <c r="H175">
        <v>15198.31</v>
      </c>
      <c r="I175">
        <v>15481.58</v>
      </c>
      <c r="J175">
        <v>58992.66</v>
      </c>
      <c r="K175">
        <v>60196.73</v>
      </c>
      <c r="L175">
        <v>69.728200000000001</v>
      </c>
      <c r="M175">
        <v>44.92</v>
      </c>
      <c r="N175">
        <v>71.142099999999999</v>
      </c>
      <c r="O175">
        <v>53.7</v>
      </c>
      <c r="P175">
        <v>61</v>
      </c>
      <c r="Q175">
        <v>17647.73</v>
      </c>
      <c r="R175">
        <v>2067.61</v>
      </c>
      <c r="S175">
        <v>36962.379999999997</v>
      </c>
      <c r="T175">
        <v>13.25</v>
      </c>
      <c r="U175">
        <v>6</v>
      </c>
      <c r="V175">
        <v>6</v>
      </c>
      <c r="W175">
        <v>6</v>
      </c>
      <c r="X175">
        <v>5</v>
      </c>
      <c r="Z175">
        <v>5.62</v>
      </c>
      <c r="AA175">
        <v>6.0438999999999998</v>
      </c>
      <c r="AB175">
        <v>1084.47</v>
      </c>
      <c r="AC175">
        <v>902.74</v>
      </c>
      <c r="AD175">
        <v>-181.73</v>
      </c>
      <c r="AE175">
        <v>-254.31</v>
      </c>
      <c r="AF175">
        <v>-353.31</v>
      </c>
      <c r="AG175">
        <v>179.9</v>
      </c>
      <c r="AH175">
        <v>140.4</v>
      </c>
      <c r="AI175">
        <v>150.37491409583805</v>
      </c>
      <c r="AJ175">
        <v>159.5668252785367</v>
      </c>
      <c r="AK175">
        <v>157.38079242408111</v>
      </c>
      <c r="AL175">
        <v>179.74593921894811</v>
      </c>
      <c r="AM175">
        <v>170.02471907943553</v>
      </c>
      <c r="AN175">
        <v>141.95355470694744</v>
      </c>
      <c r="AO175">
        <v>143.08396884055119</v>
      </c>
      <c r="AP175">
        <v>194.4</v>
      </c>
      <c r="AQ175">
        <v>15</v>
      </c>
      <c r="AR175">
        <v>1170</v>
      </c>
    </row>
    <row r="176" spans="1:44">
      <c r="A176" t="s">
        <v>177</v>
      </c>
      <c r="B176">
        <v>142.9</v>
      </c>
      <c r="C176">
        <v>130.28</v>
      </c>
      <c r="D176">
        <v>176.4</v>
      </c>
      <c r="E176">
        <v>144.1</v>
      </c>
      <c r="F176">
        <v>166.6</v>
      </c>
      <c r="G176">
        <v>11736.336740999999</v>
      </c>
      <c r="H176">
        <v>15744.08</v>
      </c>
      <c r="I176">
        <v>16029.72</v>
      </c>
      <c r="J176">
        <v>60804.76</v>
      </c>
      <c r="K176">
        <v>62010.55</v>
      </c>
      <c r="L176">
        <v>70.007400000000004</v>
      </c>
      <c r="M176">
        <v>44.535000000000004</v>
      </c>
      <c r="N176">
        <v>70.92880000000001</v>
      </c>
      <c r="O176">
        <v>55.212500000000006</v>
      </c>
      <c r="P176">
        <v>61.811300000000003</v>
      </c>
      <c r="Q176">
        <v>17942.59</v>
      </c>
      <c r="R176">
        <v>2056.5100000000002</v>
      </c>
      <c r="S176">
        <v>37532.11</v>
      </c>
      <c r="T176">
        <v>14.77</v>
      </c>
      <c r="U176">
        <v>6</v>
      </c>
      <c r="V176">
        <v>6</v>
      </c>
      <c r="W176">
        <v>6</v>
      </c>
      <c r="X176">
        <v>5</v>
      </c>
      <c r="Z176">
        <v>6.49</v>
      </c>
      <c r="AA176">
        <v>6.7058</v>
      </c>
      <c r="AB176">
        <v>503.74</v>
      </c>
      <c r="AC176">
        <v>794.58</v>
      </c>
      <c r="AD176">
        <v>290.83999999999997</v>
      </c>
      <c r="AE176">
        <v>199.09</v>
      </c>
      <c r="AF176">
        <v>164.99</v>
      </c>
      <c r="AG176">
        <v>180.9</v>
      </c>
      <c r="AH176">
        <v>141</v>
      </c>
      <c r="AI176">
        <v>159.60114356377852</v>
      </c>
      <c r="AJ176">
        <v>166.20899261441716</v>
      </c>
      <c r="AK176">
        <v>164.63824423580803</v>
      </c>
      <c r="AL176">
        <v>180.70845928028402</v>
      </c>
      <c r="AM176">
        <v>181.35016786873842</v>
      </c>
      <c r="AN176">
        <v>151.32847999057699</v>
      </c>
      <c r="AO176">
        <v>153.57123763648443</v>
      </c>
      <c r="AP176">
        <v>67.2</v>
      </c>
      <c r="AQ176">
        <v>-17.899999999999999</v>
      </c>
      <c r="AR176">
        <v>1170</v>
      </c>
    </row>
    <row r="177" spans="1:44">
      <c r="A177" t="s">
        <v>178</v>
      </c>
      <c r="B177">
        <v>143.80000000000001</v>
      </c>
      <c r="C177">
        <v>133.54</v>
      </c>
      <c r="D177">
        <v>166.8</v>
      </c>
      <c r="E177">
        <v>127</v>
      </c>
      <c r="F177">
        <v>158</v>
      </c>
      <c r="G177">
        <v>12318.746940999999</v>
      </c>
      <c r="H177">
        <v>15860.46</v>
      </c>
      <c r="I177">
        <v>16146.79</v>
      </c>
      <c r="J177">
        <v>60905.75</v>
      </c>
      <c r="K177">
        <v>62114.96</v>
      </c>
      <c r="L177">
        <v>70.246899999999997</v>
      </c>
      <c r="M177">
        <v>46.035000000000004</v>
      </c>
      <c r="N177">
        <v>71.601300000000009</v>
      </c>
      <c r="O177">
        <v>54.763800000000003</v>
      </c>
      <c r="P177">
        <v>60.371300000000005</v>
      </c>
      <c r="Q177">
        <v>18208.62</v>
      </c>
      <c r="R177">
        <v>2595.13</v>
      </c>
      <c r="S177">
        <v>38379.769999999997</v>
      </c>
      <c r="T177">
        <v>15.72</v>
      </c>
      <c r="U177">
        <v>6.25</v>
      </c>
      <c r="V177">
        <v>6</v>
      </c>
      <c r="W177">
        <v>6</v>
      </c>
      <c r="X177">
        <v>5.25</v>
      </c>
      <c r="Z177">
        <v>6.91</v>
      </c>
      <c r="AA177">
        <v>6.8072999999999997</v>
      </c>
      <c r="AB177">
        <v>490.66</v>
      </c>
      <c r="AC177">
        <v>732.52</v>
      </c>
      <c r="AD177">
        <v>241.86</v>
      </c>
      <c r="AE177">
        <v>453.28</v>
      </c>
      <c r="AF177">
        <v>50.06</v>
      </c>
      <c r="AG177">
        <v>181.4</v>
      </c>
      <c r="AH177">
        <v>142.19999999999999</v>
      </c>
      <c r="AI177">
        <v>165.00591702903819</v>
      </c>
      <c r="AJ177">
        <v>168.79005301896714</v>
      </c>
      <c r="AK177">
        <v>167.00809380468155</v>
      </c>
      <c r="AL177">
        <v>185.23919190036383</v>
      </c>
      <c r="AM177">
        <v>188.28379045666964</v>
      </c>
      <c r="AN177">
        <v>157.11840930046156</v>
      </c>
      <c r="AO177">
        <v>158.91447339684484</v>
      </c>
      <c r="AP177">
        <v>56.4</v>
      </c>
      <c r="AQ177">
        <v>101.7</v>
      </c>
      <c r="AR177">
        <v>1170</v>
      </c>
    </row>
    <row r="178" spans="1:44">
      <c r="A178" t="s">
        <v>179</v>
      </c>
      <c r="B178">
        <v>146</v>
      </c>
      <c r="C178">
        <v>141.5</v>
      </c>
      <c r="D178">
        <v>187.3</v>
      </c>
      <c r="E178">
        <v>137.30000000000001</v>
      </c>
      <c r="F178">
        <v>175.6</v>
      </c>
      <c r="G178">
        <v>12418.029642000001</v>
      </c>
      <c r="H178">
        <v>15917.73</v>
      </c>
      <c r="I178">
        <v>16205.66</v>
      </c>
      <c r="J178">
        <v>62251.81</v>
      </c>
      <c r="K178">
        <v>63461.87</v>
      </c>
      <c r="L178">
        <v>69.1477</v>
      </c>
      <c r="M178">
        <v>44.805</v>
      </c>
      <c r="N178">
        <v>69.273800000000008</v>
      </c>
      <c r="O178">
        <v>55.07</v>
      </c>
      <c r="P178">
        <v>59.85</v>
      </c>
      <c r="Q178">
        <v>17970.93</v>
      </c>
      <c r="R178">
        <v>2639.53</v>
      </c>
      <c r="S178">
        <v>40489.29</v>
      </c>
      <c r="T178">
        <v>16.260000000000002</v>
      </c>
      <c r="U178">
        <v>6.25</v>
      </c>
      <c r="V178">
        <v>6</v>
      </c>
      <c r="W178">
        <v>6</v>
      </c>
      <c r="X178">
        <v>5.25</v>
      </c>
      <c r="Z178">
        <v>6.75</v>
      </c>
      <c r="AA178">
        <v>6.8806000000000003</v>
      </c>
      <c r="AB178">
        <v>1114.3800000000001</v>
      </c>
      <c r="AC178">
        <v>961.65</v>
      </c>
      <c r="AD178">
        <v>-152.72999999999999</v>
      </c>
      <c r="AE178">
        <v>-238.49</v>
      </c>
      <c r="AF178">
        <v>-270.33</v>
      </c>
      <c r="AG178">
        <v>189.4</v>
      </c>
      <c r="AH178">
        <v>144.19999999999999</v>
      </c>
      <c r="AI178">
        <v>174.95924921753235</v>
      </c>
      <c r="AJ178">
        <v>179.6779669450367</v>
      </c>
      <c r="AK178">
        <v>178.28072887954869</v>
      </c>
      <c r="AL178">
        <v>192.57577224009239</v>
      </c>
      <c r="AM178">
        <v>197.10848333108794</v>
      </c>
      <c r="AN178">
        <v>167.12547972628781</v>
      </c>
      <c r="AO178">
        <v>169.32510107721234</v>
      </c>
      <c r="AP178">
        <v>23.3</v>
      </c>
      <c r="AQ178">
        <v>8.6</v>
      </c>
      <c r="AR178">
        <v>1170</v>
      </c>
    </row>
    <row r="179" spans="1:44">
      <c r="A179" t="s">
        <v>180</v>
      </c>
      <c r="B179">
        <v>148</v>
      </c>
      <c r="C179">
        <v>141</v>
      </c>
      <c r="D179">
        <v>186.5</v>
      </c>
      <c r="E179">
        <v>146.4</v>
      </c>
      <c r="F179">
        <v>175.9</v>
      </c>
      <c r="G179">
        <v>12473.418574000001</v>
      </c>
      <c r="H179">
        <v>15665.07</v>
      </c>
      <c r="I179">
        <v>15955.73</v>
      </c>
      <c r="J179">
        <v>62559.839999999997</v>
      </c>
      <c r="K179">
        <v>63758.89</v>
      </c>
      <c r="L179">
        <v>71.771000000000001</v>
      </c>
      <c r="M179">
        <v>45.955000000000005</v>
      </c>
      <c r="N179">
        <v>72.97</v>
      </c>
      <c r="O179">
        <v>56.032500000000006</v>
      </c>
      <c r="P179">
        <v>62.551300000000005</v>
      </c>
      <c r="Q179">
        <v>18378.439999999999</v>
      </c>
      <c r="R179">
        <v>2693.02</v>
      </c>
      <c r="S179">
        <v>40210.230000000003</v>
      </c>
      <c r="T179">
        <v>13.25</v>
      </c>
      <c r="U179">
        <v>6.5</v>
      </c>
      <c r="V179">
        <v>6</v>
      </c>
      <c r="W179">
        <v>6</v>
      </c>
      <c r="X179">
        <v>5.5</v>
      </c>
      <c r="Z179">
        <v>6.54</v>
      </c>
      <c r="AA179">
        <v>3.5095999999999998</v>
      </c>
      <c r="AB179">
        <v>457.04</v>
      </c>
      <c r="AC179">
        <v>966.77</v>
      </c>
      <c r="AD179">
        <v>509.73</v>
      </c>
      <c r="AE179">
        <v>394.47</v>
      </c>
      <c r="AF179">
        <v>255.1</v>
      </c>
      <c r="AG179">
        <v>192.4</v>
      </c>
      <c r="AH179">
        <v>145.30000000000001</v>
      </c>
      <c r="AI179">
        <v>182.36763468470917</v>
      </c>
      <c r="AJ179">
        <v>187.98686428435209</v>
      </c>
      <c r="AK179">
        <v>186.06618976240949</v>
      </c>
      <c r="AL179">
        <v>205.71647431364767</v>
      </c>
      <c r="AM179">
        <v>207.86000062170183</v>
      </c>
      <c r="AN179">
        <v>173.29610939302174</v>
      </c>
      <c r="AO179">
        <v>174.28228853692403</v>
      </c>
      <c r="AP179">
        <v>6.8</v>
      </c>
      <c r="AQ179">
        <v>-6.4</v>
      </c>
      <c r="AR179">
        <v>1170</v>
      </c>
    </row>
    <row r="180" spans="1:44">
      <c r="A180" t="s">
        <v>181</v>
      </c>
      <c r="B180">
        <v>148.1</v>
      </c>
      <c r="C180">
        <v>131.97</v>
      </c>
      <c r="D180">
        <v>179.4</v>
      </c>
      <c r="E180">
        <v>134.30000000000001</v>
      </c>
      <c r="F180">
        <v>168</v>
      </c>
      <c r="G180">
        <v>12795.198574000002</v>
      </c>
      <c r="H180">
        <v>15877.73</v>
      </c>
      <c r="I180">
        <v>16169.27</v>
      </c>
      <c r="J180">
        <v>63667.14</v>
      </c>
      <c r="K180">
        <v>64855.9</v>
      </c>
      <c r="L180">
        <v>71.0702</v>
      </c>
      <c r="M180">
        <v>45.175000000000004</v>
      </c>
      <c r="N180">
        <v>72.790000000000006</v>
      </c>
      <c r="O180">
        <v>55.311300000000003</v>
      </c>
      <c r="P180">
        <v>62.167500000000004</v>
      </c>
      <c r="Q180">
        <v>18729.57</v>
      </c>
      <c r="R180">
        <v>3002.11</v>
      </c>
      <c r="S180">
        <v>41038.31</v>
      </c>
      <c r="T180">
        <v>15.7</v>
      </c>
      <c r="U180">
        <v>6.5</v>
      </c>
      <c r="V180">
        <v>6</v>
      </c>
      <c r="W180">
        <v>6</v>
      </c>
      <c r="X180">
        <v>5.5</v>
      </c>
      <c r="Z180">
        <v>6.73</v>
      </c>
      <c r="AA180">
        <v>7.0709999999999997</v>
      </c>
      <c r="AB180">
        <v>423.1</v>
      </c>
      <c r="AC180">
        <v>951.76</v>
      </c>
      <c r="AD180">
        <v>528.66</v>
      </c>
      <c r="AE180">
        <v>449.51</v>
      </c>
      <c r="AF180">
        <v>234.64</v>
      </c>
      <c r="AG180">
        <v>181.3</v>
      </c>
      <c r="AH180">
        <v>145.1</v>
      </c>
      <c r="AI180">
        <v>190.22256185495658</v>
      </c>
      <c r="AJ180">
        <v>194.72419151816365</v>
      </c>
      <c r="AK180">
        <v>191.87181228614349</v>
      </c>
      <c r="AL180">
        <v>221.0543015194298</v>
      </c>
      <c r="AM180">
        <v>215.54174284402552</v>
      </c>
      <c r="AN180">
        <v>181.52999909104793</v>
      </c>
      <c r="AO180">
        <v>184.09739520819616</v>
      </c>
      <c r="AP180">
        <v>25.8</v>
      </c>
      <c r="AQ180">
        <v>17</v>
      </c>
      <c r="AR180">
        <v>1170</v>
      </c>
    </row>
    <row r="181" spans="1:44">
      <c r="A181" t="s">
        <v>182</v>
      </c>
      <c r="B181">
        <v>149.5</v>
      </c>
      <c r="C181">
        <v>151.19</v>
      </c>
      <c r="D181">
        <v>206.2</v>
      </c>
      <c r="E181">
        <v>154.4</v>
      </c>
      <c r="F181">
        <v>193.1</v>
      </c>
      <c r="G181">
        <v>13768.207398999999</v>
      </c>
      <c r="H181">
        <v>16383.45</v>
      </c>
      <c r="I181">
        <v>16684.46</v>
      </c>
      <c r="J181">
        <v>65041.16</v>
      </c>
      <c r="K181">
        <v>66239.48</v>
      </c>
      <c r="L181">
        <v>70.793000000000006</v>
      </c>
      <c r="M181">
        <v>44.645000000000003</v>
      </c>
      <c r="N181">
        <v>71.916300000000007</v>
      </c>
      <c r="O181">
        <v>54.017500000000005</v>
      </c>
      <c r="P181">
        <v>63.235000000000007</v>
      </c>
      <c r="Q181">
        <v>19838.96</v>
      </c>
      <c r="R181">
        <v>3965.55</v>
      </c>
      <c r="S181">
        <v>42366.76</v>
      </c>
      <c r="T181">
        <v>21.64</v>
      </c>
      <c r="U181">
        <v>6.75</v>
      </c>
      <c r="V181">
        <v>6</v>
      </c>
      <c r="W181">
        <v>6</v>
      </c>
      <c r="X181">
        <v>5.75</v>
      </c>
      <c r="Z181">
        <v>7.23</v>
      </c>
      <c r="AA181">
        <v>7.1447000000000003</v>
      </c>
      <c r="AB181">
        <v>1201.2</v>
      </c>
      <c r="AC181">
        <v>2186.23</v>
      </c>
      <c r="AD181">
        <v>985.03</v>
      </c>
      <c r="AE181">
        <v>515.45000000000005</v>
      </c>
      <c r="AF181">
        <v>656.5</v>
      </c>
      <c r="AG181">
        <v>179</v>
      </c>
      <c r="AH181">
        <v>145.1</v>
      </c>
      <c r="AI181">
        <v>199.85242201452064</v>
      </c>
      <c r="AJ181">
        <v>190.59433164357037</v>
      </c>
      <c r="AK181">
        <v>187.19325077131066</v>
      </c>
      <c r="AL181">
        <v>221.98946749525709</v>
      </c>
      <c r="AM181">
        <v>213.00324688693931</v>
      </c>
      <c r="AN181">
        <v>198.74660596851237</v>
      </c>
      <c r="AO181">
        <v>204.41686526709034</v>
      </c>
      <c r="AP181">
        <v>22.4</v>
      </c>
      <c r="AQ181">
        <v>-27</v>
      </c>
      <c r="AR181">
        <v>1170</v>
      </c>
    </row>
    <row r="182" spans="1:44">
      <c r="A182" t="s">
        <v>183</v>
      </c>
      <c r="B182">
        <v>152.1</v>
      </c>
      <c r="C182">
        <v>128.38999999999999</v>
      </c>
      <c r="D182">
        <v>176.1</v>
      </c>
      <c r="E182">
        <v>146</v>
      </c>
      <c r="F182">
        <v>166.2</v>
      </c>
      <c r="G182">
        <v>13462.306398999999</v>
      </c>
      <c r="H182">
        <v>16136.44</v>
      </c>
      <c r="I182">
        <v>16436.93</v>
      </c>
      <c r="J182">
        <v>66494.039999999994</v>
      </c>
      <c r="K182">
        <v>67689.259999999995</v>
      </c>
      <c r="L182">
        <v>71.938299999999998</v>
      </c>
      <c r="M182">
        <v>44.38</v>
      </c>
      <c r="N182">
        <v>73.88130000000001</v>
      </c>
      <c r="O182">
        <v>54.403800000000004</v>
      </c>
      <c r="P182">
        <v>65.823800000000006</v>
      </c>
      <c r="Q182">
        <v>20069.13</v>
      </c>
      <c r="R182">
        <v>3652.8</v>
      </c>
      <c r="S182">
        <v>42208.53</v>
      </c>
      <c r="T182">
        <v>13.25</v>
      </c>
      <c r="U182">
        <v>6.75</v>
      </c>
      <c r="V182">
        <v>6</v>
      </c>
      <c r="W182">
        <v>6</v>
      </c>
      <c r="X182">
        <v>5.75</v>
      </c>
      <c r="Z182">
        <v>6.57</v>
      </c>
      <c r="AA182">
        <v>7.5331999999999999</v>
      </c>
      <c r="AB182">
        <v>124.69</v>
      </c>
      <c r="AC182">
        <v>871.3</v>
      </c>
      <c r="AD182">
        <v>746.61</v>
      </c>
      <c r="AE182">
        <v>606.15</v>
      </c>
      <c r="AF182">
        <v>595.83000000000004</v>
      </c>
      <c r="AG182">
        <v>186.8</v>
      </c>
      <c r="AH182">
        <v>146.19999999999999</v>
      </c>
      <c r="AI182">
        <v>210.37529167806682</v>
      </c>
      <c r="AJ182">
        <v>196.26638017459183</v>
      </c>
      <c r="AK182">
        <v>194.06026606962871</v>
      </c>
      <c r="AL182">
        <v>216.63086271146832</v>
      </c>
      <c r="AM182">
        <v>217.07169264321226</v>
      </c>
      <c r="AN182">
        <v>212.57410324337459</v>
      </c>
      <c r="AO182">
        <v>218.82266036518908</v>
      </c>
      <c r="AP182">
        <v>41.1</v>
      </c>
      <c r="AQ182">
        <v>8</v>
      </c>
      <c r="AR182">
        <v>1285</v>
      </c>
    </row>
    <row r="183" spans="1:44">
      <c r="A183" t="s">
        <v>184</v>
      </c>
      <c r="B183">
        <v>152.4</v>
      </c>
      <c r="C183">
        <v>130.88</v>
      </c>
      <c r="D183">
        <v>174.5</v>
      </c>
      <c r="E183">
        <v>153.30000000000001</v>
      </c>
      <c r="F183">
        <v>166.2</v>
      </c>
      <c r="G183">
        <v>13620.159599000001</v>
      </c>
      <c r="H183">
        <v>16064.81</v>
      </c>
      <c r="I183">
        <v>16364.35</v>
      </c>
      <c r="J183">
        <v>66714.95</v>
      </c>
      <c r="K183">
        <v>67910.320000000007</v>
      </c>
      <c r="L183">
        <v>72.08250000000001</v>
      </c>
      <c r="M183">
        <v>45.025000000000006</v>
      </c>
      <c r="N183">
        <v>74.430000000000007</v>
      </c>
      <c r="O183">
        <v>55.296300000000002</v>
      </c>
      <c r="P183">
        <v>64.75500000000001</v>
      </c>
      <c r="Q183">
        <v>20519.39</v>
      </c>
      <c r="R183">
        <v>3804.88</v>
      </c>
      <c r="S183">
        <v>42619.96</v>
      </c>
      <c r="T183">
        <v>15.95</v>
      </c>
      <c r="U183">
        <v>7.25</v>
      </c>
      <c r="V183">
        <v>6</v>
      </c>
      <c r="W183">
        <v>6</v>
      </c>
      <c r="X183">
        <v>6.25</v>
      </c>
      <c r="Z183">
        <v>7.23</v>
      </c>
      <c r="AA183">
        <v>8.0726999999999993</v>
      </c>
      <c r="AB183">
        <v>230.67</v>
      </c>
      <c r="AC183">
        <v>791.32</v>
      </c>
      <c r="AD183">
        <v>560.65</v>
      </c>
      <c r="AE183">
        <v>494.54</v>
      </c>
      <c r="AF183">
        <v>347.23</v>
      </c>
      <c r="AG183">
        <v>186.3</v>
      </c>
      <c r="AH183">
        <v>148.30000000000001</v>
      </c>
      <c r="AI183">
        <v>199.50949586087904</v>
      </c>
      <c r="AJ183">
        <v>190.91591210823913</v>
      </c>
      <c r="AK183">
        <v>188.31701517419202</v>
      </c>
      <c r="AL183">
        <v>214.90614502931967</v>
      </c>
      <c r="AM183">
        <v>206.68524667776865</v>
      </c>
      <c r="AN183">
        <v>199.94737191805154</v>
      </c>
      <c r="AO183">
        <v>203.62110728222069</v>
      </c>
      <c r="AP183">
        <v>53.1</v>
      </c>
      <c r="AQ183">
        <v>-15</v>
      </c>
      <c r="AR183">
        <v>1285</v>
      </c>
    </row>
    <row r="184" spans="1:44">
      <c r="A184" t="s">
        <v>185</v>
      </c>
      <c r="B184">
        <v>153.1</v>
      </c>
      <c r="C184">
        <v>123.5</v>
      </c>
      <c r="D184">
        <v>184</v>
      </c>
      <c r="E184">
        <v>144.30000000000001</v>
      </c>
      <c r="F184">
        <v>171.4</v>
      </c>
      <c r="G184">
        <v>13572.105699</v>
      </c>
      <c r="H184">
        <v>15923.67</v>
      </c>
      <c r="I184">
        <v>16230.1</v>
      </c>
      <c r="J184">
        <v>66966.070000000007</v>
      </c>
      <c r="K184">
        <v>68170.100000000006</v>
      </c>
      <c r="L184">
        <v>71.572200000000009</v>
      </c>
      <c r="M184">
        <v>44.725000000000001</v>
      </c>
      <c r="N184">
        <v>71.954999999999998</v>
      </c>
      <c r="O184">
        <v>55.596299999999999</v>
      </c>
      <c r="P184">
        <v>64.80380000000001</v>
      </c>
      <c r="Q184">
        <v>20718.990000000002</v>
      </c>
      <c r="R184">
        <v>3761.09</v>
      </c>
      <c r="S184">
        <v>43093.919999999998</v>
      </c>
      <c r="T184">
        <v>20.98</v>
      </c>
      <c r="U184">
        <v>7.5</v>
      </c>
      <c r="V184">
        <v>6</v>
      </c>
      <c r="W184">
        <v>6</v>
      </c>
      <c r="X184">
        <v>6.5</v>
      </c>
      <c r="Z184">
        <v>7.48</v>
      </c>
      <c r="AA184">
        <v>8.0474999999999994</v>
      </c>
      <c r="AB184">
        <v>630.28</v>
      </c>
      <c r="AC184">
        <v>949.55</v>
      </c>
      <c r="AD184">
        <v>319.27</v>
      </c>
      <c r="AE184">
        <v>245.52</v>
      </c>
      <c r="AF184">
        <v>181.6</v>
      </c>
      <c r="AG184">
        <v>188.8</v>
      </c>
      <c r="AH184">
        <v>148.80000000000001</v>
      </c>
      <c r="AI184">
        <v>196.09428485615237</v>
      </c>
      <c r="AJ184">
        <v>185.95752354446702</v>
      </c>
      <c r="AK184">
        <v>183.489724951916</v>
      </c>
      <c r="AL184">
        <v>208.73759699101839</v>
      </c>
      <c r="AM184">
        <v>204.42791851700949</v>
      </c>
      <c r="AN184">
        <v>196.64882905028352</v>
      </c>
      <c r="AO184">
        <v>199.35012552412556</v>
      </c>
      <c r="AP184">
        <v>183.5</v>
      </c>
      <c r="AQ184">
        <v>12</v>
      </c>
      <c r="AR184">
        <v>1285</v>
      </c>
    </row>
    <row r="185" spans="1:44">
      <c r="A185" t="s">
        <v>186</v>
      </c>
      <c r="B185">
        <v>154.19999999999999</v>
      </c>
      <c r="C185">
        <v>124.1</v>
      </c>
      <c r="D185">
        <v>177.4</v>
      </c>
      <c r="E185">
        <v>152.1</v>
      </c>
      <c r="F185">
        <v>167.2</v>
      </c>
      <c r="G185">
        <v>13565.763599</v>
      </c>
      <c r="H185">
        <v>15816.64</v>
      </c>
      <c r="I185">
        <v>16119.94</v>
      </c>
      <c r="J185">
        <v>68150.399999999994</v>
      </c>
      <c r="K185">
        <v>69349.67</v>
      </c>
      <c r="L185">
        <v>70.612000000000009</v>
      </c>
      <c r="M185">
        <v>44.164999999999999</v>
      </c>
      <c r="N185">
        <v>72.092500000000001</v>
      </c>
      <c r="O185">
        <v>56.99</v>
      </c>
      <c r="P185">
        <v>63.038800000000002</v>
      </c>
      <c r="Q185">
        <v>21466.02</v>
      </c>
      <c r="R185">
        <v>3721.33</v>
      </c>
      <c r="S185">
        <v>43251.839999999997</v>
      </c>
      <c r="T185">
        <v>17.989999999999998</v>
      </c>
      <c r="U185">
        <v>8</v>
      </c>
      <c r="V185">
        <v>6</v>
      </c>
      <c r="W185">
        <v>6</v>
      </c>
      <c r="X185">
        <v>7</v>
      </c>
      <c r="Z185">
        <v>7.62</v>
      </c>
      <c r="AA185">
        <v>8.3567</v>
      </c>
      <c r="AB185">
        <v>478.48</v>
      </c>
      <c r="AC185">
        <v>1139.48</v>
      </c>
      <c r="AD185">
        <v>661</v>
      </c>
      <c r="AE185">
        <v>602.99</v>
      </c>
      <c r="AF185">
        <v>487.46</v>
      </c>
      <c r="AG185">
        <v>192.8</v>
      </c>
      <c r="AH185">
        <v>150.30000000000001</v>
      </c>
      <c r="AI185">
        <v>199.10956319711798</v>
      </c>
      <c r="AJ185">
        <v>185.00342779350822</v>
      </c>
      <c r="AK185">
        <v>182.30007125306591</v>
      </c>
      <c r="AL185">
        <v>209.95791991834315</v>
      </c>
      <c r="AM185">
        <v>207.14007168192177</v>
      </c>
      <c r="AN185">
        <v>200.91926632268056</v>
      </c>
      <c r="AO185">
        <v>203.22563427948089</v>
      </c>
      <c r="AP185">
        <v>246</v>
      </c>
      <c r="AQ185">
        <v>-15</v>
      </c>
      <c r="AR185">
        <v>1285</v>
      </c>
    </row>
    <row r="186" spans="1:44">
      <c r="A186" t="s">
        <v>187</v>
      </c>
      <c r="B186">
        <v>154.9</v>
      </c>
      <c r="C186">
        <v>115</v>
      </c>
      <c r="D186">
        <v>171.7</v>
      </c>
      <c r="E186">
        <v>149.4</v>
      </c>
      <c r="F186">
        <v>161.4</v>
      </c>
      <c r="G186" t="s">
        <v>253</v>
      </c>
      <c r="H186">
        <v>15843.24</v>
      </c>
      <c r="I186">
        <v>16146.1</v>
      </c>
      <c r="J186">
        <v>68521.31</v>
      </c>
      <c r="K186">
        <v>69718.820000000007</v>
      </c>
      <c r="L186">
        <v>74.016000000000005</v>
      </c>
      <c r="M186">
        <v>45.995000000000005</v>
      </c>
      <c r="N186">
        <v>75.447500000000005</v>
      </c>
      <c r="O186">
        <v>59.932500000000005</v>
      </c>
      <c r="P186">
        <v>66.708799999999997</v>
      </c>
      <c r="Q186">
        <v>21622.28</v>
      </c>
      <c r="R186">
        <v>3681.32</v>
      </c>
      <c r="S186">
        <v>43644.75</v>
      </c>
      <c r="T186">
        <v>18.39</v>
      </c>
      <c r="U186">
        <v>8</v>
      </c>
      <c r="V186">
        <v>6</v>
      </c>
      <c r="W186">
        <v>6</v>
      </c>
      <c r="X186">
        <v>7</v>
      </c>
      <c r="Z186">
        <v>7.97</v>
      </c>
      <c r="AA186">
        <v>8.3468</v>
      </c>
      <c r="AB186">
        <v>522.82000000000005</v>
      </c>
      <c r="AC186">
        <v>970.52</v>
      </c>
      <c r="AD186">
        <v>447.7</v>
      </c>
      <c r="AE186">
        <v>350.8</v>
      </c>
      <c r="AF186">
        <v>120.68</v>
      </c>
      <c r="AG186">
        <v>193.7</v>
      </c>
      <c r="AH186">
        <v>150.9</v>
      </c>
      <c r="AI186">
        <v>190.65771302847074</v>
      </c>
      <c r="AJ186">
        <v>186.2994389714726</v>
      </c>
      <c r="AK186">
        <v>183.78029892064112</v>
      </c>
      <c r="AL186">
        <v>209.55344177109748</v>
      </c>
      <c r="AM186">
        <v>198.52417749914312</v>
      </c>
      <c r="AN186">
        <v>189.64944150258654</v>
      </c>
      <c r="AO186">
        <v>189.49672182189701</v>
      </c>
      <c r="AP186">
        <v>284.89999999999998</v>
      </c>
      <c r="AQ186">
        <v>9</v>
      </c>
      <c r="AR186">
        <v>1285</v>
      </c>
    </row>
    <row r="187" spans="1:44">
      <c r="A187" t="s">
        <v>188</v>
      </c>
      <c r="B187">
        <v>156.19999999999999</v>
      </c>
      <c r="C187">
        <v>108.8</v>
      </c>
      <c r="D187">
        <v>177.4</v>
      </c>
      <c r="E187">
        <v>144.1</v>
      </c>
      <c r="F187">
        <v>164.3</v>
      </c>
      <c r="G187" t="s">
        <v>254</v>
      </c>
      <c r="H187">
        <v>15828.12</v>
      </c>
      <c r="I187">
        <v>16132.55</v>
      </c>
      <c r="J187">
        <v>68787.789999999994</v>
      </c>
      <c r="K187">
        <v>69984.02</v>
      </c>
      <c r="L187">
        <v>76.685400000000001</v>
      </c>
      <c r="M187">
        <v>48.914999999999999</v>
      </c>
      <c r="N187">
        <v>76.495000000000005</v>
      </c>
      <c r="O187">
        <v>63.89</v>
      </c>
      <c r="P187">
        <v>66.691299999999998</v>
      </c>
      <c r="Q187">
        <v>21522.94</v>
      </c>
      <c r="R187">
        <v>3566.6</v>
      </c>
      <c r="S187">
        <v>44167.05</v>
      </c>
      <c r="T187">
        <v>17.829999999999998</v>
      </c>
      <c r="U187">
        <v>8.25</v>
      </c>
      <c r="V187">
        <v>6</v>
      </c>
      <c r="W187">
        <v>6</v>
      </c>
      <c r="X187">
        <v>7.25</v>
      </c>
      <c r="Z187">
        <v>8.11</v>
      </c>
      <c r="AA187">
        <v>8.3849</v>
      </c>
      <c r="AB187">
        <v>1195.8900000000001</v>
      </c>
      <c r="AC187">
        <v>1268.76</v>
      </c>
      <c r="AD187">
        <v>72.87</v>
      </c>
      <c r="AE187">
        <v>-82.2</v>
      </c>
      <c r="AF187">
        <v>-149.69</v>
      </c>
      <c r="AG187">
        <v>197.2</v>
      </c>
      <c r="AH187">
        <v>151.69999999999999</v>
      </c>
      <c r="AI187">
        <v>188.80380767979986</v>
      </c>
      <c r="AJ187">
        <v>179.31249970560856</v>
      </c>
      <c r="AK187">
        <v>176.62112353068852</v>
      </c>
      <c r="AL187">
        <v>204.15640192762916</v>
      </c>
      <c r="AM187">
        <v>192.73952528191307</v>
      </c>
      <c r="AN187">
        <v>190.44861313701148</v>
      </c>
      <c r="AO187">
        <v>190.27385434603028</v>
      </c>
      <c r="AP187">
        <v>186.9</v>
      </c>
      <c r="AQ187">
        <v>8</v>
      </c>
      <c r="AR187">
        <v>1285</v>
      </c>
    </row>
    <row r="188" spans="1:44">
      <c r="A188" t="s">
        <v>189</v>
      </c>
      <c r="B188">
        <v>157</v>
      </c>
      <c r="C188">
        <v>122.6</v>
      </c>
      <c r="D188">
        <v>165.9</v>
      </c>
      <c r="E188">
        <v>152.1</v>
      </c>
      <c r="F188">
        <v>158.30000000000001</v>
      </c>
      <c r="G188">
        <v>13886.443522000001</v>
      </c>
      <c r="H188">
        <v>15995.46</v>
      </c>
      <c r="I188">
        <v>16302.1</v>
      </c>
      <c r="J188">
        <v>69846.2</v>
      </c>
      <c r="K188">
        <v>71046.080000000002</v>
      </c>
      <c r="L188">
        <v>77.503200000000007</v>
      </c>
      <c r="M188">
        <v>48.885000000000005</v>
      </c>
      <c r="N188">
        <v>78.162500000000009</v>
      </c>
      <c r="O188">
        <v>61.552500000000002</v>
      </c>
      <c r="P188">
        <v>68.382500000000007</v>
      </c>
      <c r="Q188">
        <v>21954.16</v>
      </c>
      <c r="R188">
        <v>3947.37</v>
      </c>
      <c r="S188">
        <v>44820.7</v>
      </c>
      <c r="T188">
        <v>18.78</v>
      </c>
      <c r="U188">
        <v>8.5</v>
      </c>
      <c r="V188">
        <v>6</v>
      </c>
      <c r="W188">
        <v>6</v>
      </c>
      <c r="X188">
        <v>7.5</v>
      </c>
      <c r="Z188">
        <v>8.26</v>
      </c>
      <c r="AA188">
        <v>8.6273999999999997</v>
      </c>
      <c r="AB188">
        <v>550.82000000000005</v>
      </c>
      <c r="AC188">
        <v>812.81</v>
      </c>
      <c r="AD188">
        <v>261.99</v>
      </c>
      <c r="AE188">
        <v>212.32</v>
      </c>
      <c r="AF188">
        <v>41.77</v>
      </c>
      <c r="AG188">
        <v>199.3</v>
      </c>
      <c r="AH188">
        <v>151.80000000000001</v>
      </c>
      <c r="AI188">
        <v>182.93623577013116</v>
      </c>
      <c r="AJ188">
        <v>168.89069842096666</v>
      </c>
      <c r="AK188">
        <v>166.60905963159669</v>
      </c>
      <c r="AL188">
        <v>189.95234395283373</v>
      </c>
      <c r="AM188">
        <v>175.54881672579629</v>
      </c>
      <c r="AN188">
        <v>189.21551546835144</v>
      </c>
      <c r="AO188">
        <v>188.44168097551957</v>
      </c>
      <c r="AP188">
        <v>38.1</v>
      </c>
      <c r="AQ188">
        <v>-53</v>
      </c>
      <c r="AR188">
        <v>1285</v>
      </c>
    </row>
    <row r="189" spans="1:44">
      <c r="A189" t="s">
        <v>190</v>
      </c>
      <c r="B189">
        <v>157.4</v>
      </c>
      <c r="C189">
        <v>128.80000000000001</v>
      </c>
      <c r="D189">
        <v>177.8</v>
      </c>
      <c r="E189">
        <v>145.6</v>
      </c>
      <c r="F189">
        <v>167.5</v>
      </c>
      <c r="G189">
        <v>14008.374822</v>
      </c>
      <c r="H189">
        <v>16152.42</v>
      </c>
      <c r="I189">
        <v>16464.689999999999</v>
      </c>
      <c r="J189">
        <v>70335.34</v>
      </c>
      <c r="K189">
        <v>71538.94</v>
      </c>
      <c r="L189">
        <v>80.944800000000001</v>
      </c>
      <c r="M189">
        <v>52.18</v>
      </c>
      <c r="N189">
        <v>81.286299999999997</v>
      </c>
      <c r="O189">
        <v>66.945000000000007</v>
      </c>
      <c r="P189">
        <v>69.451300000000003</v>
      </c>
      <c r="Q189">
        <v>22235.55</v>
      </c>
      <c r="R189">
        <v>4169.03</v>
      </c>
      <c r="S189">
        <v>45149.8</v>
      </c>
      <c r="T189">
        <v>19.079999999999998</v>
      </c>
      <c r="U189">
        <v>8.5</v>
      </c>
      <c r="V189">
        <v>6</v>
      </c>
      <c r="W189">
        <v>6</v>
      </c>
      <c r="X189">
        <v>7.5</v>
      </c>
      <c r="Z189">
        <v>8.58</v>
      </c>
      <c r="AA189">
        <v>8.7006999999999994</v>
      </c>
      <c r="AB189">
        <v>339.6</v>
      </c>
      <c r="AC189">
        <v>803.2</v>
      </c>
      <c r="AD189">
        <v>463.6</v>
      </c>
      <c r="AE189">
        <v>374.45</v>
      </c>
      <c r="AF189">
        <v>249.71</v>
      </c>
      <c r="AG189">
        <v>196.5</v>
      </c>
      <c r="AH189">
        <v>152.5</v>
      </c>
      <c r="AI189">
        <v>186.39990293519077</v>
      </c>
      <c r="AJ189">
        <v>167.18779866988734</v>
      </c>
      <c r="AK189">
        <v>165.10775639929201</v>
      </c>
      <c r="AL189">
        <v>186.38852106235495</v>
      </c>
      <c r="AM189">
        <v>168.64453271418512</v>
      </c>
      <c r="AN189">
        <v>197.2156676352482</v>
      </c>
      <c r="AO189">
        <v>198.50966684659522</v>
      </c>
      <c r="AP189">
        <v>20.100000000000001</v>
      </c>
      <c r="AQ189">
        <v>-32</v>
      </c>
      <c r="AR189">
        <v>1285</v>
      </c>
    </row>
    <row r="190" spans="1:44">
      <c r="A190" t="s">
        <v>191</v>
      </c>
      <c r="B190">
        <v>157.30000000000001</v>
      </c>
      <c r="C190">
        <v>136.80000000000001</v>
      </c>
      <c r="D190">
        <v>192.6</v>
      </c>
      <c r="E190">
        <v>149.80000000000001</v>
      </c>
      <c r="F190">
        <v>180.3</v>
      </c>
      <c r="G190" t="s">
        <v>255</v>
      </c>
      <c r="H190">
        <v>16978.150000000001</v>
      </c>
      <c r="I190">
        <v>17296.53</v>
      </c>
      <c r="J190">
        <v>72213.42</v>
      </c>
      <c r="K190">
        <v>73426.78</v>
      </c>
      <c r="L190">
        <v>81.783500000000004</v>
      </c>
      <c r="M190">
        <v>53.255000000000003</v>
      </c>
      <c r="N190">
        <v>82.103800000000007</v>
      </c>
      <c r="O190">
        <v>68.663800000000009</v>
      </c>
      <c r="P190">
        <v>68.95750000000001</v>
      </c>
      <c r="Q190">
        <v>22409.46</v>
      </c>
      <c r="R190">
        <v>4500.6000000000004</v>
      </c>
      <c r="S190">
        <v>47047.56</v>
      </c>
      <c r="T190">
        <v>32.659999999999997</v>
      </c>
      <c r="U190">
        <v>8.5</v>
      </c>
      <c r="V190">
        <v>6</v>
      </c>
      <c r="W190">
        <v>6</v>
      </c>
      <c r="X190">
        <v>7.5</v>
      </c>
      <c r="Z190">
        <v>9.0399999999999991</v>
      </c>
      <c r="AA190">
        <v>8.6845999999999997</v>
      </c>
      <c r="AB190">
        <v>1080.24</v>
      </c>
      <c r="AC190">
        <v>1356.67</v>
      </c>
      <c r="AD190">
        <v>276.43</v>
      </c>
      <c r="AE190">
        <v>56.47</v>
      </c>
      <c r="AF190">
        <v>141.24</v>
      </c>
      <c r="AG190">
        <v>190.9</v>
      </c>
      <c r="AH190">
        <v>153.30000000000001</v>
      </c>
      <c r="AI190">
        <v>184.1482831963543</v>
      </c>
      <c r="AJ190">
        <v>164.37106310645203</v>
      </c>
      <c r="AK190">
        <v>162.94992077221971</v>
      </c>
      <c r="AL190">
        <v>177.48952700765321</v>
      </c>
      <c r="AM190">
        <v>165.88124824716192</v>
      </c>
      <c r="AN190">
        <v>195.27910330415199</v>
      </c>
      <c r="AO190">
        <v>196.30707676420832</v>
      </c>
      <c r="AP190">
        <v>7.6</v>
      </c>
      <c r="AQ190">
        <v>-55</v>
      </c>
      <c r="AR190">
        <v>1285</v>
      </c>
    </row>
    <row r="191" spans="1:44">
      <c r="A191" t="s">
        <v>192</v>
      </c>
      <c r="B191">
        <v>158.69999999999999</v>
      </c>
      <c r="C191">
        <v>138</v>
      </c>
      <c r="D191">
        <v>188.6</v>
      </c>
      <c r="E191">
        <v>151.1</v>
      </c>
      <c r="F191">
        <v>177.6</v>
      </c>
      <c r="G191">
        <v>14296.378311999999</v>
      </c>
      <c r="H191">
        <v>16720.39</v>
      </c>
      <c r="I191">
        <v>17046.240000000002</v>
      </c>
      <c r="J191">
        <v>71848.3</v>
      </c>
      <c r="K191">
        <v>73063.53</v>
      </c>
      <c r="L191">
        <v>77.057600000000008</v>
      </c>
      <c r="M191">
        <v>49.664999999999999</v>
      </c>
      <c r="N191">
        <v>78.167500000000004</v>
      </c>
      <c r="O191">
        <v>65.121300000000005</v>
      </c>
      <c r="P191">
        <v>65.521299999999997</v>
      </c>
      <c r="Q191">
        <v>23067.91</v>
      </c>
      <c r="R191">
        <v>5183.97</v>
      </c>
      <c r="S191">
        <v>46960.21</v>
      </c>
      <c r="T191">
        <v>32.57</v>
      </c>
      <c r="U191">
        <v>8.5</v>
      </c>
      <c r="V191">
        <v>5.5</v>
      </c>
      <c r="W191">
        <v>6</v>
      </c>
      <c r="X191">
        <v>7.5</v>
      </c>
      <c r="Z191">
        <v>8.92</v>
      </c>
      <c r="AA191">
        <v>8.6785999999999994</v>
      </c>
      <c r="AB191">
        <v>517.52</v>
      </c>
      <c r="AC191">
        <v>1056.73</v>
      </c>
      <c r="AD191">
        <v>539.21</v>
      </c>
      <c r="AE191">
        <v>482.79</v>
      </c>
      <c r="AF191">
        <v>283.14999999999998</v>
      </c>
      <c r="AG191">
        <v>191.1</v>
      </c>
      <c r="AH191">
        <v>153.30000000000001</v>
      </c>
      <c r="AI191">
        <v>188.49025145510066</v>
      </c>
      <c r="AJ191">
        <v>166.11518007000686</v>
      </c>
      <c r="AK191">
        <v>164.80079351083461</v>
      </c>
      <c r="AL191">
        <v>178.24818899767303</v>
      </c>
      <c r="AM191">
        <v>172.60684291082589</v>
      </c>
      <c r="AN191">
        <v>199.69104442916662</v>
      </c>
      <c r="AO191">
        <v>201.32072740332364</v>
      </c>
      <c r="AP191">
        <v>26.5</v>
      </c>
      <c r="AQ191">
        <v>41</v>
      </c>
      <c r="AR191">
        <v>1285</v>
      </c>
    </row>
    <row r="192" spans="1:44">
      <c r="A192" t="s">
        <v>193</v>
      </c>
      <c r="B192">
        <v>159.30000000000001</v>
      </c>
      <c r="C192">
        <v>135</v>
      </c>
      <c r="D192">
        <v>186.8</v>
      </c>
      <c r="E192">
        <v>145.1</v>
      </c>
      <c r="F192">
        <v>175.2</v>
      </c>
      <c r="G192">
        <v>13889.128611999999</v>
      </c>
      <c r="H192">
        <v>16915.810000000001</v>
      </c>
      <c r="I192">
        <v>17245.669999999998</v>
      </c>
      <c r="J192">
        <v>72530.52</v>
      </c>
      <c r="K192">
        <v>73749.350000000006</v>
      </c>
      <c r="L192">
        <v>76.151600000000002</v>
      </c>
      <c r="M192">
        <v>48.945</v>
      </c>
      <c r="N192">
        <v>77.972500000000011</v>
      </c>
      <c r="O192">
        <v>60.8688</v>
      </c>
      <c r="P192">
        <v>65.946300000000008</v>
      </c>
      <c r="Q192">
        <v>23314.51</v>
      </c>
      <c r="R192">
        <v>4883.6899999999996</v>
      </c>
      <c r="S192">
        <v>47552.12</v>
      </c>
      <c r="T192">
        <v>34.270000000000003</v>
      </c>
      <c r="U192">
        <v>8.5</v>
      </c>
      <c r="V192">
        <v>5.5</v>
      </c>
      <c r="W192">
        <v>9.5</v>
      </c>
      <c r="X192">
        <v>7.5</v>
      </c>
      <c r="Z192">
        <v>8.81</v>
      </c>
      <c r="AA192">
        <v>8.9551999999999996</v>
      </c>
      <c r="AB192">
        <v>462.92</v>
      </c>
      <c r="AC192">
        <v>1049.3</v>
      </c>
      <c r="AD192">
        <v>586.38</v>
      </c>
      <c r="AE192">
        <v>470.83</v>
      </c>
      <c r="AF192">
        <v>276.60000000000002</v>
      </c>
      <c r="AG192">
        <v>192.4</v>
      </c>
      <c r="AH192">
        <v>153.19999999999999</v>
      </c>
      <c r="AI192">
        <v>195.97802936001551</v>
      </c>
      <c r="AJ192">
        <v>170.95863813900144</v>
      </c>
      <c r="AK192">
        <v>170.37971661020669</v>
      </c>
      <c r="AL192">
        <v>176.30262163325477</v>
      </c>
      <c r="AM192">
        <v>177.72334269616277</v>
      </c>
      <c r="AN192">
        <v>208.64637231686126</v>
      </c>
      <c r="AO192">
        <v>212.37992311076599</v>
      </c>
      <c r="AP192">
        <v>12.7</v>
      </c>
      <c r="AQ192">
        <v>-42</v>
      </c>
      <c r="AR192">
        <v>1285</v>
      </c>
    </row>
    <row r="193" spans="1:44">
      <c r="A193" t="s">
        <v>194</v>
      </c>
      <c r="B193">
        <v>161</v>
      </c>
      <c r="C193">
        <v>149.6</v>
      </c>
      <c r="D193">
        <v>198.7</v>
      </c>
      <c r="E193">
        <v>158.6</v>
      </c>
      <c r="F193">
        <v>187.6</v>
      </c>
      <c r="G193" t="s">
        <v>256</v>
      </c>
      <c r="H193">
        <v>17373.939999999999</v>
      </c>
      <c r="I193">
        <v>17714.64</v>
      </c>
      <c r="J193">
        <v>73848.31</v>
      </c>
      <c r="K193">
        <v>75089.81</v>
      </c>
      <c r="L193">
        <v>79.251199999999997</v>
      </c>
      <c r="M193">
        <v>51.16</v>
      </c>
      <c r="N193">
        <v>81.797499999999999</v>
      </c>
      <c r="O193">
        <v>62.425000000000004</v>
      </c>
      <c r="P193">
        <v>68.355000000000004</v>
      </c>
      <c r="Q193">
        <v>23737.31</v>
      </c>
      <c r="R193">
        <v>5357.37</v>
      </c>
      <c r="S193">
        <v>49923.38</v>
      </c>
      <c r="T193">
        <v>39.6</v>
      </c>
      <c r="U193">
        <v>8.5</v>
      </c>
      <c r="V193">
        <v>4.75</v>
      </c>
      <c r="W193">
        <v>9.5</v>
      </c>
      <c r="X193">
        <v>7.5</v>
      </c>
      <c r="Z193">
        <v>9.17</v>
      </c>
      <c r="AA193">
        <v>8.8674999999999997</v>
      </c>
      <c r="AB193">
        <v>1747.03</v>
      </c>
      <c r="AC193">
        <v>1974.01</v>
      </c>
      <c r="AD193">
        <v>226.98</v>
      </c>
      <c r="AE193">
        <v>131.61000000000001</v>
      </c>
      <c r="AF193">
        <v>-144.38999999999999</v>
      </c>
      <c r="AG193">
        <v>197.1</v>
      </c>
      <c r="AH193">
        <v>154.1</v>
      </c>
      <c r="AI193">
        <v>201.82986150703766</v>
      </c>
      <c r="AJ193">
        <v>173.95122987248854</v>
      </c>
      <c r="AK193">
        <v>174.26936965488821</v>
      </c>
      <c r="AL193">
        <v>171.01450414810739</v>
      </c>
      <c r="AM193">
        <v>177.94863790293141</v>
      </c>
      <c r="AN193">
        <v>216.9763816061058</v>
      </c>
      <c r="AO193">
        <v>222.02889721977553</v>
      </c>
      <c r="AP193">
        <v>11.3</v>
      </c>
      <c r="AQ193">
        <v>-63</v>
      </c>
      <c r="AR193">
        <v>1285</v>
      </c>
    </row>
    <row r="194" spans="1:44">
      <c r="A194" t="s">
        <v>195</v>
      </c>
      <c r="B194">
        <v>163.5</v>
      </c>
      <c r="C194">
        <v>124.8</v>
      </c>
      <c r="D194">
        <v>173</v>
      </c>
      <c r="E194">
        <v>152.69999999999999</v>
      </c>
      <c r="F194">
        <v>164.1</v>
      </c>
      <c r="G194">
        <v>14460.335644000001</v>
      </c>
      <c r="H194">
        <v>17484.23</v>
      </c>
      <c r="I194">
        <v>17825.2</v>
      </c>
      <c r="J194">
        <v>75317.320000000007</v>
      </c>
      <c r="K194">
        <v>76566.080000000002</v>
      </c>
      <c r="L194">
        <v>81.434600000000003</v>
      </c>
      <c r="M194">
        <v>52.52</v>
      </c>
      <c r="N194">
        <v>85.502499999999998</v>
      </c>
      <c r="O194">
        <v>65.538800000000009</v>
      </c>
      <c r="P194">
        <v>69.615000000000009</v>
      </c>
      <c r="Q194">
        <v>24665.13</v>
      </c>
      <c r="R194">
        <v>5493.93</v>
      </c>
      <c r="S194">
        <v>49716.72</v>
      </c>
      <c r="T194">
        <v>34.99</v>
      </c>
      <c r="U194">
        <v>8</v>
      </c>
      <c r="V194">
        <v>4.75</v>
      </c>
      <c r="W194">
        <v>9</v>
      </c>
      <c r="X194">
        <v>7</v>
      </c>
      <c r="Z194">
        <v>8.6199999999999992</v>
      </c>
      <c r="AA194">
        <v>8.3528000000000002</v>
      </c>
      <c r="AB194">
        <v>205.13</v>
      </c>
      <c r="AC194">
        <v>877.09</v>
      </c>
      <c r="AD194">
        <v>671.96</v>
      </c>
      <c r="AE194">
        <v>532.6</v>
      </c>
      <c r="AF194">
        <v>473.13</v>
      </c>
      <c r="AG194">
        <v>207.2</v>
      </c>
      <c r="AH194">
        <v>155.5</v>
      </c>
      <c r="AI194">
        <v>197.54684137955493</v>
      </c>
      <c r="AJ194">
        <v>173.65901840405112</v>
      </c>
      <c r="AK194">
        <v>174.49132431343565</v>
      </c>
      <c r="AL194">
        <v>165.97606169801762</v>
      </c>
      <c r="AM194">
        <v>176.75158356812378</v>
      </c>
      <c r="AN194">
        <v>210.6219546971673</v>
      </c>
      <c r="AO194">
        <v>214.36120829739957</v>
      </c>
      <c r="AP194">
        <v>47.5</v>
      </c>
      <c r="AQ194">
        <v>24</v>
      </c>
      <c r="AR194">
        <v>1350</v>
      </c>
    </row>
    <row r="195" spans="1:44">
      <c r="A195" t="s">
        <v>196</v>
      </c>
      <c r="B195">
        <v>163.9</v>
      </c>
      <c r="C195">
        <v>130</v>
      </c>
      <c r="D195">
        <v>179</v>
      </c>
      <c r="E195">
        <v>162.30000000000001</v>
      </c>
      <c r="F195">
        <v>170.3</v>
      </c>
      <c r="G195">
        <v>14531.921699999999</v>
      </c>
      <c r="H195">
        <v>17505.02</v>
      </c>
      <c r="I195">
        <v>17849.61</v>
      </c>
      <c r="J195">
        <v>75952.27</v>
      </c>
      <c r="K195">
        <v>77216.5</v>
      </c>
      <c r="L195">
        <v>85.208600000000004</v>
      </c>
      <c r="M195">
        <v>56.422499999999999</v>
      </c>
      <c r="N195">
        <v>87.375900000000001</v>
      </c>
      <c r="O195">
        <v>71.570000000000007</v>
      </c>
      <c r="P195">
        <v>69.951300000000003</v>
      </c>
      <c r="Q195">
        <v>24834.99</v>
      </c>
      <c r="R195">
        <v>5548.76</v>
      </c>
      <c r="S195">
        <v>50166.95</v>
      </c>
      <c r="T195">
        <v>37.909999999999997</v>
      </c>
      <c r="U195">
        <v>8</v>
      </c>
      <c r="V195">
        <v>4.75</v>
      </c>
      <c r="W195">
        <v>9</v>
      </c>
      <c r="X195">
        <v>7</v>
      </c>
      <c r="Z195">
        <v>8.27</v>
      </c>
      <c r="AA195">
        <v>8.3260000000000005</v>
      </c>
      <c r="AB195">
        <v>287.95</v>
      </c>
      <c r="AC195">
        <v>1031.8599999999999</v>
      </c>
      <c r="AD195">
        <v>743.91</v>
      </c>
      <c r="AE195">
        <v>652.54999999999995</v>
      </c>
      <c r="AF195">
        <v>495.56</v>
      </c>
      <c r="AG195">
        <v>206.1</v>
      </c>
      <c r="AH195">
        <v>156.9</v>
      </c>
      <c r="AI195">
        <v>185.21812408142515</v>
      </c>
      <c r="AJ195">
        <v>169.61159271849749</v>
      </c>
      <c r="AK195">
        <v>170.45068456772822</v>
      </c>
      <c r="AL195">
        <v>161.8659954839512</v>
      </c>
      <c r="AM195">
        <v>170.00332266648624</v>
      </c>
      <c r="AN195">
        <v>194.23447324592209</v>
      </c>
      <c r="AO195">
        <v>196.28330794306575</v>
      </c>
      <c r="AP195">
        <v>31.7</v>
      </c>
      <c r="AQ195">
        <v>-49</v>
      </c>
      <c r="AR195">
        <v>1350</v>
      </c>
    </row>
    <row r="196" spans="1:44">
      <c r="A196" t="s">
        <v>197</v>
      </c>
      <c r="B196">
        <v>164.7</v>
      </c>
      <c r="C196">
        <v>122.1</v>
      </c>
      <c r="D196">
        <v>178.1</v>
      </c>
      <c r="E196">
        <v>157</v>
      </c>
      <c r="F196">
        <v>168</v>
      </c>
      <c r="G196">
        <v>14630.078814</v>
      </c>
      <c r="H196">
        <v>18079.61</v>
      </c>
      <c r="I196">
        <v>18428.509999999998</v>
      </c>
      <c r="J196">
        <v>77562.28</v>
      </c>
      <c r="K196">
        <v>78841.63</v>
      </c>
      <c r="L196">
        <v>85.453299999999999</v>
      </c>
      <c r="M196">
        <v>56.309000000000005</v>
      </c>
      <c r="N196">
        <v>88.061599999999999</v>
      </c>
      <c r="O196">
        <v>70.900000000000006</v>
      </c>
      <c r="P196">
        <v>70.908000000000001</v>
      </c>
      <c r="Q196">
        <v>25365.31</v>
      </c>
      <c r="R196">
        <v>5675.61</v>
      </c>
      <c r="S196">
        <v>51363.199999999997</v>
      </c>
      <c r="T196">
        <v>41.9</v>
      </c>
      <c r="U196">
        <v>8</v>
      </c>
      <c r="V196">
        <v>4.75</v>
      </c>
      <c r="W196">
        <v>9</v>
      </c>
      <c r="X196">
        <v>7</v>
      </c>
      <c r="Z196">
        <v>8.14</v>
      </c>
      <c r="AA196">
        <v>8.2858000000000001</v>
      </c>
      <c r="AB196">
        <v>718.14</v>
      </c>
      <c r="AC196">
        <v>1206.8699999999999</v>
      </c>
      <c r="AD196">
        <v>488.73</v>
      </c>
      <c r="AE196">
        <v>341.97</v>
      </c>
      <c r="AF196">
        <v>329.61</v>
      </c>
      <c r="AG196">
        <v>209.4</v>
      </c>
      <c r="AH196">
        <v>157.6</v>
      </c>
      <c r="AI196">
        <v>170.03699509813225</v>
      </c>
      <c r="AJ196">
        <v>168.3796205382005</v>
      </c>
      <c r="AK196">
        <v>169.2459624022363</v>
      </c>
      <c r="AL196">
        <v>160.38248035336971</v>
      </c>
      <c r="AM196">
        <v>163.3613285395889</v>
      </c>
      <c r="AN196">
        <v>172.46719178684938</v>
      </c>
      <c r="AO196">
        <v>171.01620487579603</v>
      </c>
      <c r="AP196">
        <v>117.8</v>
      </c>
      <c r="AQ196">
        <v>-28</v>
      </c>
      <c r="AR196">
        <v>1350</v>
      </c>
    </row>
    <row r="197" spans="1:44">
      <c r="A197" t="s">
        <v>198</v>
      </c>
      <c r="B197">
        <v>165.8</v>
      </c>
      <c r="C197">
        <v>119.7</v>
      </c>
      <c r="D197">
        <v>177.4</v>
      </c>
      <c r="E197">
        <v>156.30000000000001</v>
      </c>
      <c r="F197">
        <v>167.1</v>
      </c>
      <c r="G197">
        <v>14465.489480999999</v>
      </c>
      <c r="H197">
        <v>17398.04</v>
      </c>
      <c r="I197">
        <v>17752.439999999999</v>
      </c>
      <c r="J197">
        <v>77666.67</v>
      </c>
      <c r="K197">
        <v>78961.350000000006</v>
      </c>
      <c r="L197">
        <v>84.18</v>
      </c>
      <c r="M197">
        <v>55.807000000000002</v>
      </c>
      <c r="N197">
        <v>87.667200000000008</v>
      </c>
      <c r="O197">
        <v>71.350000000000009</v>
      </c>
      <c r="P197">
        <v>68.451999999999998</v>
      </c>
      <c r="Q197">
        <v>25711.14</v>
      </c>
      <c r="R197">
        <v>5471.47</v>
      </c>
      <c r="S197">
        <v>50828.43</v>
      </c>
      <c r="T197">
        <v>47.67</v>
      </c>
      <c r="U197">
        <v>8</v>
      </c>
      <c r="V197">
        <v>4.75</v>
      </c>
      <c r="W197">
        <v>9</v>
      </c>
      <c r="X197">
        <v>7</v>
      </c>
      <c r="Z197">
        <v>8.0500000000000007</v>
      </c>
      <c r="AA197">
        <v>8.1587999999999994</v>
      </c>
      <c r="AB197">
        <v>517.37</v>
      </c>
      <c r="AC197">
        <v>1257.0899999999999</v>
      </c>
      <c r="AD197">
        <v>739.72</v>
      </c>
      <c r="AE197">
        <v>620.05999999999995</v>
      </c>
      <c r="AF197">
        <v>539.87</v>
      </c>
      <c r="AG197">
        <v>212.4</v>
      </c>
      <c r="AH197">
        <v>160.80000000000001</v>
      </c>
      <c r="AI197">
        <v>178.09834605753741</v>
      </c>
      <c r="AJ197">
        <v>183.79193239347612</v>
      </c>
      <c r="AK197">
        <v>185.48312141375931</v>
      </c>
      <c r="AL197">
        <v>168.18068672280324</v>
      </c>
      <c r="AM197">
        <v>161.72359614940106</v>
      </c>
      <c r="AN197">
        <v>181.19039502300961</v>
      </c>
      <c r="AO197">
        <v>182.2834306098506</v>
      </c>
      <c r="AP197">
        <v>250.2</v>
      </c>
      <c r="AQ197">
        <v>-13</v>
      </c>
      <c r="AR197">
        <v>1350</v>
      </c>
    </row>
    <row r="198" spans="1:44">
      <c r="A198" t="s">
        <v>199</v>
      </c>
      <c r="B198">
        <v>167.3</v>
      </c>
      <c r="C198">
        <v>114.6</v>
      </c>
      <c r="D198">
        <v>175.8</v>
      </c>
      <c r="E198">
        <v>152.19999999999999</v>
      </c>
      <c r="F198">
        <v>164.7</v>
      </c>
      <c r="G198">
        <v>14499.133349</v>
      </c>
      <c r="H198">
        <v>17568.66</v>
      </c>
      <c r="I198">
        <v>17927.78</v>
      </c>
      <c r="J198">
        <v>78178.42</v>
      </c>
      <c r="K198">
        <v>79487.56</v>
      </c>
      <c r="L198">
        <v>84.806899999999999</v>
      </c>
      <c r="M198">
        <v>55.721500000000006</v>
      </c>
      <c r="N198">
        <v>87.950800000000001</v>
      </c>
      <c r="O198">
        <v>71.040000000000006</v>
      </c>
      <c r="P198">
        <v>69.655500000000004</v>
      </c>
      <c r="Q198">
        <v>26022.77</v>
      </c>
      <c r="R198">
        <v>5399.26</v>
      </c>
      <c r="S198">
        <v>51025.35</v>
      </c>
      <c r="T198">
        <v>44.45</v>
      </c>
      <c r="U198">
        <v>8</v>
      </c>
      <c r="V198">
        <v>4.75</v>
      </c>
      <c r="W198">
        <v>9</v>
      </c>
      <c r="X198">
        <v>7</v>
      </c>
      <c r="Z198">
        <v>7.99</v>
      </c>
      <c r="AA198">
        <v>8.1923999999999992</v>
      </c>
      <c r="AB198">
        <v>549.54999999999995</v>
      </c>
      <c r="AC198">
        <v>1280.6099999999999</v>
      </c>
      <c r="AD198">
        <v>731.06</v>
      </c>
      <c r="AE198">
        <v>627.16999999999996</v>
      </c>
      <c r="AF198">
        <v>399.56</v>
      </c>
      <c r="AG198">
        <v>211.8</v>
      </c>
      <c r="AH198">
        <v>164.9</v>
      </c>
      <c r="AI198">
        <v>185.68543342068025</v>
      </c>
      <c r="AJ198">
        <v>185.13844208149996</v>
      </c>
      <c r="AK198">
        <v>186.92016144720682</v>
      </c>
      <c r="AL198">
        <v>168.69151722529051</v>
      </c>
      <c r="AM198">
        <v>154.96565019487139</v>
      </c>
      <c r="AN198">
        <v>194.78724055409813</v>
      </c>
      <c r="AO198">
        <v>198.41530152878121</v>
      </c>
      <c r="AP198">
        <v>262.39999999999998</v>
      </c>
      <c r="AQ198">
        <v>1</v>
      </c>
      <c r="AR198">
        <v>1350</v>
      </c>
    </row>
    <row r="199" spans="1:44">
      <c r="A199" t="s">
        <v>200</v>
      </c>
      <c r="B199">
        <v>168.8</v>
      </c>
      <c r="C199">
        <v>111.2</v>
      </c>
      <c r="D199">
        <v>174.6</v>
      </c>
      <c r="E199">
        <v>149.69999999999999</v>
      </c>
      <c r="F199">
        <v>163.1</v>
      </c>
      <c r="G199">
        <v>14481.550637</v>
      </c>
      <c r="H199">
        <v>17468.71</v>
      </c>
      <c r="I199">
        <v>17831.650000000001</v>
      </c>
      <c r="J199">
        <v>78165.919999999998</v>
      </c>
      <c r="K199">
        <v>79489.850000000006</v>
      </c>
      <c r="L199">
        <v>81.2684</v>
      </c>
      <c r="M199">
        <v>52.697000000000003</v>
      </c>
      <c r="N199">
        <v>85.711700000000008</v>
      </c>
      <c r="O199">
        <v>68</v>
      </c>
      <c r="P199">
        <v>68.148499999999999</v>
      </c>
      <c r="Q199">
        <v>25900.69</v>
      </c>
      <c r="R199">
        <v>5362.03</v>
      </c>
      <c r="S199">
        <v>51452.99</v>
      </c>
      <c r="T199">
        <v>36.159999999999997</v>
      </c>
      <c r="U199">
        <v>8</v>
      </c>
      <c r="V199">
        <v>4.5</v>
      </c>
      <c r="W199">
        <v>9</v>
      </c>
      <c r="X199">
        <v>7</v>
      </c>
      <c r="Z199">
        <v>7.92</v>
      </c>
      <c r="AA199">
        <v>8.0675000000000008</v>
      </c>
      <c r="AB199">
        <v>1293.01</v>
      </c>
      <c r="AC199">
        <v>1286.67</v>
      </c>
      <c r="AD199">
        <v>-6.34</v>
      </c>
      <c r="AE199">
        <v>-141.51</v>
      </c>
      <c r="AF199">
        <v>-180.34</v>
      </c>
      <c r="AG199">
        <v>213.1</v>
      </c>
      <c r="AH199">
        <v>167.3</v>
      </c>
      <c r="AI199">
        <v>187.09500726264872</v>
      </c>
      <c r="AJ199">
        <v>181.82765981401718</v>
      </c>
      <c r="AK199">
        <v>182.9030657191949</v>
      </c>
      <c r="AL199">
        <v>171.90066432145505</v>
      </c>
      <c r="AM199">
        <v>160.17312093763994</v>
      </c>
      <c r="AN199">
        <v>196.47914691959184</v>
      </c>
      <c r="AO199">
        <v>200.47757790586036</v>
      </c>
      <c r="AP199">
        <v>193.5</v>
      </c>
      <c r="AQ199">
        <v>12</v>
      </c>
      <c r="AR199">
        <v>1350</v>
      </c>
    </row>
    <row r="200" spans="1:44">
      <c r="A200" t="s">
        <v>201</v>
      </c>
      <c r="B200">
        <v>168.5</v>
      </c>
      <c r="C200">
        <v>122.4</v>
      </c>
      <c r="D200">
        <v>182.4</v>
      </c>
      <c r="E200">
        <v>160.5</v>
      </c>
      <c r="F200">
        <v>171.6</v>
      </c>
      <c r="G200">
        <v>14621.862013999998</v>
      </c>
      <c r="H200">
        <v>17337.98</v>
      </c>
      <c r="I200">
        <v>17703.310000000001</v>
      </c>
      <c r="J200">
        <v>79165.08</v>
      </c>
      <c r="K200">
        <v>80502.2</v>
      </c>
      <c r="L200">
        <v>83.371499999999997</v>
      </c>
      <c r="M200">
        <v>54.1175</v>
      </c>
      <c r="N200">
        <v>87.075100000000006</v>
      </c>
      <c r="O200">
        <v>67.989999999999995</v>
      </c>
      <c r="P200">
        <v>70.149500000000003</v>
      </c>
      <c r="Q200">
        <v>26361.31</v>
      </c>
      <c r="R200">
        <v>5551.94</v>
      </c>
      <c r="S200">
        <v>51973.93</v>
      </c>
      <c r="T200">
        <v>21.71</v>
      </c>
      <c r="U200">
        <v>8</v>
      </c>
      <c r="V200">
        <v>4.5</v>
      </c>
      <c r="W200">
        <v>9</v>
      </c>
      <c r="X200">
        <v>7</v>
      </c>
      <c r="Z200">
        <v>8</v>
      </c>
      <c r="AA200">
        <v>8.1061999999999994</v>
      </c>
      <c r="AB200">
        <v>544.32000000000005</v>
      </c>
      <c r="AC200">
        <v>854.48</v>
      </c>
      <c r="AD200">
        <v>310.16000000000003</v>
      </c>
      <c r="AE200">
        <v>219.68</v>
      </c>
      <c r="AF200">
        <v>63.3</v>
      </c>
      <c r="AG200">
        <v>212.7</v>
      </c>
      <c r="AH200">
        <v>166.7</v>
      </c>
      <c r="AI200">
        <v>183.2769780211141</v>
      </c>
      <c r="AJ200">
        <v>178.10083540476205</v>
      </c>
      <c r="AK200">
        <v>179.3392037028251</v>
      </c>
      <c r="AL200">
        <v>166.6695456435514</v>
      </c>
      <c r="AM200">
        <v>161.90853701539385</v>
      </c>
      <c r="AN200">
        <v>191.01797329984197</v>
      </c>
      <c r="AO200">
        <v>195.0592871676312</v>
      </c>
      <c r="AP200">
        <v>58.7</v>
      </c>
      <c r="AQ200">
        <v>-27</v>
      </c>
      <c r="AR200">
        <v>1350</v>
      </c>
    </row>
    <row r="201" spans="1:44">
      <c r="A201" t="s">
        <v>202</v>
      </c>
      <c r="B201">
        <v>168.8</v>
      </c>
      <c r="C201">
        <v>121.7</v>
      </c>
      <c r="D201">
        <v>176.4</v>
      </c>
      <c r="E201">
        <v>149.1</v>
      </c>
      <c r="F201">
        <v>165.8</v>
      </c>
      <c r="G201">
        <v>14414.570674000001</v>
      </c>
      <c r="H201">
        <v>17947.91</v>
      </c>
      <c r="I201">
        <v>18315.71</v>
      </c>
      <c r="J201">
        <v>79931.520000000004</v>
      </c>
      <c r="K201">
        <v>81281.460000000006</v>
      </c>
      <c r="L201">
        <v>83.687600000000003</v>
      </c>
      <c r="M201">
        <v>54.526500000000006</v>
      </c>
      <c r="N201">
        <v>87.482300000000009</v>
      </c>
      <c r="O201">
        <v>66.17</v>
      </c>
      <c r="P201">
        <v>70.888000000000005</v>
      </c>
      <c r="Q201">
        <v>26117.61</v>
      </c>
      <c r="R201">
        <v>5358.4</v>
      </c>
      <c r="S201">
        <v>53487.28</v>
      </c>
      <c r="T201">
        <v>54.54</v>
      </c>
      <c r="U201">
        <v>8</v>
      </c>
      <c r="V201">
        <v>4.25</v>
      </c>
      <c r="W201">
        <v>9</v>
      </c>
      <c r="X201">
        <v>7</v>
      </c>
      <c r="Z201">
        <v>8.0399999999999991</v>
      </c>
      <c r="AA201">
        <v>8.1433999999999997</v>
      </c>
      <c r="AB201">
        <v>431.72</v>
      </c>
      <c r="AC201">
        <v>881.78</v>
      </c>
      <c r="AD201">
        <v>450.06</v>
      </c>
      <c r="AE201">
        <v>342.48</v>
      </c>
      <c r="AF201">
        <v>179.98</v>
      </c>
      <c r="AG201">
        <v>213.8</v>
      </c>
      <c r="AH201">
        <v>166.6</v>
      </c>
      <c r="AI201">
        <v>180.73990391365459</v>
      </c>
      <c r="AJ201">
        <v>176.44383843955222</v>
      </c>
      <c r="AK201">
        <v>178.0394485525764</v>
      </c>
      <c r="AL201">
        <v>161.71487486996881</v>
      </c>
      <c r="AM201">
        <v>160.82220421536647</v>
      </c>
      <c r="AN201">
        <v>187.79993159269929</v>
      </c>
      <c r="AO201">
        <v>190.93379500867579</v>
      </c>
      <c r="AP201">
        <v>30.7</v>
      </c>
      <c r="AQ201">
        <v>3</v>
      </c>
      <c r="AR201">
        <v>1350</v>
      </c>
    </row>
    <row r="202" spans="1:44">
      <c r="A202" t="s">
        <v>203</v>
      </c>
      <c r="B202">
        <v>168.8</v>
      </c>
      <c r="C202">
        <v>132.5</v>
      </c>
      <c r="D202">
        <v>191.1</v>
      </c>
      <c r="E202">
        <v>157.6</v>
      </c>
      <c r="F202">
        <v>179.3</v>
      </c>
      <c r="G202">
        <v>14580.040726000001</v>
      </c>
      <c r="H202">
        <v>18128.740000000002</v>
      </c>
      <c r="I202">
        <v>18501.189999999999</v>
      </c>
      <c r="J202">
        <v>80336.62</v>
      </c>
      <c r="K202">
        <v>81701.38</v>
      </c>
      <c r="L202">
        <v>84.295700000000011</v>
      </c>
      <c r="M202">
        <v>54.777300000000004</v>
      </c>
      <c r="N202">
        <v>88.509200000000007</v>
      </c>
      <c r="O202">
        <v>63.66</v>
      </c>
      <c r="P202">
        <v>72.260500000000008</v>
      </c>
      <c r="Q202">
        <v>25977.59</v>
      </c>
      <c r="R202">
        <v>5504.67</v>
      </c>
      <c r="S202">
        <v>54172.82</v>
      </c>
      <c r="T202">
        <v>37.299999999999997</v>
      </c>
      <c r="U202">
        <v>8</v>
      </c>
      <c r="V202">
        <v>4.25</v>
      </c>
      <c r="W202">
        <v>9</v>
      </c>
      <c r="X202">
        <v>7</v>
      </c>
      <c r="Z202">
        <v>8.0500000000000007</v>
      </c>
      <c r="AA202">
        <v>8.1483000000000008</v>
      </c>
      <c r="AB202">
        <v>1317.05</v>
      </c>
      <c r="AC202">
        <v>1234.78</v>
      </c>
      <c r="AD202">
        <v>-82.27</v>
      </c>
      <c r="AE202">
        <v>-214.63</v>
      </c>
      <c r="AF202">
        <v>-273.27</v>
      </c>
      <c r="AG202">
        <v>211.2</v>
      </c>
      <c r="AH202">
        <v>166.7</v>
      </c>
      <c r="AI202">
        <v>182.55927356110058</v>
      </c>
      <c r="AJ202">
        <v>177.33175333399245</v>
      </c>
      <c r="AK202">
        <v>179.47943015062103</v>
      </c>
      <c r="AL202">
        <v>157.50670125318911</v>
      </c>
      <c r="AM202">
        <v>167.55224664370917</v>
      </c>
      <c r="AN202">
        <v>188.4638819817788</v>
      </c>
      <c r="AO202">
        <v>190.8097614254697</v>
      </c>
      <c r="AP202">
        <v>11.7</v>
      </c>
      <c r="AQ202">
        <v>-30.3</v>
      </c>
      <c r="AR202">
        <v>1350</v>
      </c>
    </row>
    <row r="203" spans="1:44">
      <c r="A203" t="s">
        <v>204</v>
      </c>
      <c r="B203">
        <v>170.3</v>
      </c>
      <c r="C203">
        <v>135.5</v>
      </c>
      <c r="D203">
        <v>193.6</v>
      </c>
      <c r="E203">
        <v>160.69999999999999</v>
      </c>
      <c r="F203">
        <v>182</v>
      </c>
      <c r="G203">
        <v>14893.748548000001</v>
      </c>
      <c r="H203">
        <v>18040.53</v>
      </c>
      <c r="I203">
        <v>18417.169999999998</v>
      </c>
      <c r="J203">
        <v>81157.95</v>
      </c>
      <c r="K203">
        <v>82530</v>
      </c>
      <c r="L203">
        <v>82.136200000000002</v>
      </c>
      <c r="M203">
        <v>53.289000000000001</v>
      </c>
      <c r="N203">
        <v>84.223300000000009</v>
      </c>
      <c r="O203">
        <v>58.66</v>
      </c>
      <c r="P203">
        <v>72.232500000000002</v>
      </c>
      <c r="Q203">
        <v>26617.17</v>
      </c>
      <c r="R203">
        <v>5851.23</v>
      </c>
      <c r="S203">
        <v>54497.73</v>
      </c>
      <c r="T203">
        <v>30.6</v>
      </c>
      <c r="U203">
        <v>7.75</v>
      </c>
      <c r="V203">
        <v>4.25</v>
      </c>
      <c r="W203">
        <v>8.75</v>
      </c>
      <c r="X203">
        <v>6.75</v>
      </c>
      <c r="Z203">
        <v>8</v>
      </c>
      <c r="AA203">
        <v>7.9318</v>
      </c>
      <c r="AB203">
        <v>592.42999999999995</v>
      </c>
      <c r="AC203">
        <v>1202.25</v>
      </c>
      <c r="AD203">
        <v>609.82000000000005</v>
      </c>
      <c r="AE203">
        <v>541.67999999999995</v>
      </c>
      <c r="AF203">
        <v>291.45999999999998</v>
      </c>
      <c r="AG203">
        <v>214.7</v>
      </c>
      <c r="AH203">
        <v>166.6</v>
      </c>
      <c r="AI203">
        <v>187.58019171884033</v>
      </c>
      <c r="AJ203">
        <v>178.51059788490682</v>
      </c>
      <c r="AK203">
        <v>181.05634694242167</v>
      </c>
      <c r="AL203">
        <v>155.01096923541786</v>
      </c>
      <c r="AM203">
        <v>173.54604633262892</v>
      </c>
      <c r="AN203">
        <v>194.33115265295461</v>
      </c>
      <c r="AO203">
        <v>197.90922955410863</v>
      </c>
      <c r="AP203">
        <v>11.3</v>
      </c>
      <c r="AQ203">
        <v>40</v>
      </c>
      <c r="AR203">
        <v>1350</v>
      </c>
    </row>
    <row r="204" spans="1:44">
      <c r="A204" t="s">
        <v>205</v>
      </c>
      <c r="B204">
        <v>170.9</v>
      </c>
      <c r="C204">
        <v>124.6</v>
      </c>
      <c r="D204">
        <v>190.8</v>
      </c>
      <c r="E204">
        <v>140.5</v>
      </c>
      <c r="F204">
        <v>176.2</v>
      </c>
      <c r="G204">
        <v>14931.916243</v>
      </c>
      <c r="H204">
        <v>18422.669999999998</v>
      </c>
      <c r="I204">
        <v>18802.900000000001</v>
      </c>
      <c r="J204">
        <v>81740.83</v>
      </c>
      <c r="K204">
        <v>83119.91</v>
      </c>
      <c r="L204">
        <v>81.457800000000006</v>
      </c>
      <c r="M204">
        <v>53.773500000000006</v>
      </c>
      <c r="N204">
        <v>81.569000000000003</v>
      </c>
      <c r="O204">
        <v>58.24</v>
      </c>
      <c r="P204">
        <v>70.680500000000009</v>
      </c>
      <c r="Q204">
        <v>26694.65</v>
      </c>
      <c r="R204">
        <v>5930.8</v>
      </c>
      <c r="S204">
        <v>55298.06</v>
      </c>
      <c r="T204">
        <v>19.28</v>
      </c>
      <c r="U204">
        <v>7.75</v>
      </c>
      <c r="V204">
        <v>4</v>
      </c>
      <c r="W204">
        <v>8.75</v>
      </c>
      <c r="X204">
        <v>6.75</v>
      </c>
      <c r="Z204">
        <v>7.8</v>
      </c>
      <c r="AA204">
        <v>8.1415000000000006</v>
      </c>
      <c r="AB204">
        <v>665.13</v>
      </c>
      <c r="AC204">
        <v>1081.9100000000001</v>
      </c>
      <c r="AD204">
        <v>416.78</v>
      </c>
      <c r="AE204">
        <v>439.07</v>
      </c>
      <c r="AF204">
        <v>116.21</v>
      </c>
      <c r="AG204">
        <v>215.4</v>
      </c>
      <c r="AH204">
        <v>166.7</v>
      </c>
      <c r="AI204">
        <v>190.74234645511947</v>
      </c>
      <c r="AJ204">
        <v>179.29077769617308</v>
      </c>
      <c r="AK204">
        <v>182.27607229460753</v>
      </c>
      <c r="AL204">
        <v>151.73373539247615</v>
      </c>
      <c r="AM204">
        <v>175.02587817010485</v>
      </c>
      <c r="AN204">
        <v>198.68321146632201</v>
      </c>
      <c r="AO204">
        <v>202.93972189906972</v>
      </c>
      <c r="AP204">
        <v>40.1</v>
      </c>
      <c r="AQ204">
        <v>82</v>
      </c>
      <c r="AR204">
        <v>1350</v>
      </c>
    </row>
    <row r="205" spans="1:44">
      <c r="A205" t="s">
        <v>206</v>
      </c>
      <c r="B205">
        <v>170.1</v>
      </c>
      <c r="C205">
        <v>146.4</v>
      </c>
      <c r="D205">
        <v>207.3</v>
      </c>
      <c r="E205">
        <v>164.2</v>
      </c>
      <c r="F205">
        <v>194.2</v>
      </c>
      <c r="G205">
        <v>15148.859953000001</v>
      </c>
      <c r="H205">
        <v>18975.259999999998</v>
      </c>
      <c r="I205">
        <v>19353.759999999998</v>
      </c>
      <c r="J205">
        <v>83898.19</v>
      </c>
      <c r="K205">
        <v>85286.62</v>
      </c>
      <c r="L205">
        <v>81.476399999999998</v>
      </c>
      <c r="M205">
        <v>54.389300000000006</v>
      </c>
      <c r="N205">
        <v>82.320900000000009</v>
      </c>
      <c r="O205">
        <v>57.76</v>
      </c>
      <c r="P205">
        <v>69.543800000000005</v>
      </c>
      <c r="Q205">
        <v>27090.11</v>
      </c>
      <c r="R205">
        <v>5905.78</v>
      </c>
      <c r="S205">
        <v>56678.67</v>
      </c>
      <c r="T205">
        <v>30.58</v>
      </c>
      <c r="U205">
        <v>7.5</v>
      </c>
      <c r="V205">
        <v>4</v>
      </c>
      <c r="W205">
        <v>8.5</v>
      </c>
      <c r="X205">
        <v>6.5</v>
      </c>
      <c r="Z205">
        <v>7.9</v>
      </c>
      <c r="AA205">
        <v>7.8677999999999999</v>
      </c>
      <c r="AB205">
        <v>2080.0100000000002</v>
      </c>
      <c r="AC205">
        <v>1908.32</v>
      </c>
      <c r="AD205">
        <v>-171.69</v>
      </c>
      <c r="AE205">
        <v>-318.3</v>
      </c>
      <c r="AF205">
        <v>-664.87</v>
      </c>
      <c r="AG205">
        <v>214.1</v>
      </c>
      <c r="AH205">
        <v>165.6</v>
      </c>
      <c r="AI205">
        <v>183.71764298101027</v>
      </c>
      <c r="AJ205">
        <v>177.50571018570824</v>
      </c>
      <c r="AK205">
        <v>180.49454814565382</v>
      </c>
      <c r="AL205">
        <v>149.9159593636922</v>
      </c>
      <c r="AM205">
        <v>166.24739292370555</v>
      </c>
      <c r="AN205">
        <v>190.62857507177401</v>
      </c>
      <c r="AO205">
        <v>193.34813932793986</v>
      </c>
      <c r="AP205">
        <v>15.7</v>
      </c>
      <c r="AQ205">
        <v>-49</v>
      </c>
      <c r="AR205">
        <v>1350</v>
      </c>
    </row>
    <row r="206" spans="1:44">
      <c r="A206" t="s">
        <v>207</v>
      </c>
      <c r="B206">
        <v>171.3</v>
      </c>
      <c r="C206">
        <v>120.5</v>
      </c>
      <c r="D206">
        <v>176.1</v>
      </c>
      <c r="E206">
        <v>159.1</v>
      </c>
      <c r="F206">
        <v>166.5</v>
      </c>
      <c r="G206">
        <v>15554.203189999998</v>
      </c>
      <c r="H206">
        <v>19015.759999999998</v>
      </c>
      <c r="I206">
        <v>19392.05</v>
      </c>
      <c r="J206">
        <v>85029.03</v>
      </c>
      <c r="K206">
        <v>86421.56</v>
      </c>
      <c r="L206">
        <v>81.816299999999998</v>
      </c>
      <c r="M206">
        <v>54.219000000000001</v>
      </c>
      <c r="N206">
        <v>84.001500000000007</v>
      </c>
      <c r="O206">
        <v>55.47</v>
      </c>
      <c r="P206">
        <v>70.977500000000006</v>
      </c>
      <c r="Q206">
        <v>27743.66</v>
      </c>
      <c r="R206">
        <v>6440.06</v>
      </c>
      <c r="S206">
        <v>56923.21</v>
      </c>
      <c r="T206">
        <v>21.21</v>
      </c>
      <c r="U206">
        <v>7.5</v>
      </c>
      <c r="V206">
        <v>4</v>
      </c>
      <c r="W206">
        <v>8.5</v>
      </c>
      <c r="X206">
        <v>6.5</v>
      </c>
      <c r="Z206">
        <v>7.53</v>
      </c>
      <c r="AA206">
        <v>7.5510999999999999</v>
      </c>
      <c r="AB206">
        <v>80.52</v>
      </c>
      <c r="AC206">
        <v>1016.64</v>
      </c>
      <c r="AD206">
        <v>936.12</v>
      </c>
      <c r="AE206">
        <v>865.34</v>
      </c>
      <c r="AF206">
        <v>767.15</v>
      </c>
      <c r="AG206">
        <v>219.8</v>
      </c>
      <c r="AH206">
        <v>166.8</v>
      </c>
      <c r="AI206">
        <v>179.01571466194369</v>
      </c>
      <c r="AJ206">
        <v>177.15042708728677</v>
      </c>
      <c r="AK206">
        <v>180.1605132235008</v>
      </c>
      <c r="AL206">
        <v>149.36453586002801</v>
      </c>
      <c r="AM206">
        <v>162.27644400273371</v>
      </c>
      <c r="AN206">
        <v>184.43604890164741</v>
      </c>
      <c r="AO206">
        <v>186.21304418714439</v>
      </c>
      <c r="AP206">
        <v>30.3</v>
      </c>
      <c r="AQ206">
        <v>-21</v>
      </c>
      <c r="AR206">
        <v>1400</v>
      </c>
    </row>
    <row r="207" spans="1:44">
      <c r="A207" t="s">
        <v>208</v>
      </c>
      <c r="B207">
        <v>171.4</v>
      </c>
      <c r="C207">
        <v>122.3</v>
      </c>
      <c r="D207">
        <v>173.3</v>
      </c>
      <c r="E207">
        <v>172.4</v>
      </c>
      <c r="F207">
        <v>166</v>
      </c>
      <c r="G207">
        <v>15402.27621</v>
      </c>
      <c r="H207">
        <v>19231.900000000001</v>
      </c>
      <c r="I207">
        <v>19608</v>
      </c>
      <c r="J207">
        <v>86276.79</v>
      </c>
      <c r="K207">
        <v>87681.87</v>
      </c>
      <c r="L207">
        <v>84.674000000000007</v>
      </c>
      <c r="M207">
        <v>56.495800000000003</v>
      </c>
      <c r="N207">
        <v>86.009200000000007</v>
      </c>
      <c r="O207">
        <v>56.03</v>
      </c>
      <c r="P207">
        <v>73.680700000000002</v>
      </c>
      <c r="Q207">
        <v>28436.6</v>
      </c>
      <c r="R207">
        <v>6456.13</v>
      </c>
      <c r="S207">
        <v>57872.42</v>
      </c>
      <c r="T207">
        <v>24.08</v>
      </c>
      <c r="U207">
        <v>7.25</v>
      </c>
      <c r="V207">
        <v>4</v>
      </c>
      <c r="W207">
        <v>8.25</v>
      </c>
      <c r="X207">
        <v>6.25</v>
      </c>
      <c r="Z207">
        <v>7.29</v>
      </c>
      <c r="AA207">
        <v>7.3594999999999997</v>
      </c>
      <c r="AB207">
        <v>286.12</v>
      </c>
      <c r="AC207">
        <v>1156.9100000000001</v>
      </c>
      <c r="AD207">
        <v>870.79</v>
      </c>
      <c r="AE207">
        <v>583.34</v>
      </c>
      <c r="AF207">
        <v>685.46</v>
      </c>
      <c r="AG207">
        <v>223.1</v>
      </c>
      <c r="AH207">
        <v>167.3</v>
      </c>
      <c r="AI207">
        <v>179.46984231548493</v>
      </c>
      <c r="AJ207">
        <v>181.68941338623094</v>
      </c>
      <c r="AK207">
        <v>185.11747497371971</v>
      </c>
      <c r="AL207">
        <v>150.04522046950896</v>
      </c>
      <c r="AM207">
        <v>159.89082819623735</v>
      </c>
      <c r="AN207">
        <v>184.51579962112882</v>
      </c>
      <c r="AO207">
        <v>186.9771896678499</v>
      </c>
      <c r="AP207">
        <v>57.8</v>
      </c>
      <c r="AQ207">
        <v>-7</v>
      </c>
      <c r="AR207">
        <v>1400</v>
      </c>
    </row>
    <row r="208" spans="1:44">
      <c r="A208" t="s">
        <v>209</v>
      </c>
      <c r="B208">
        <v>173.2</v>
      </c>
      <c r="C208">
        <v>116.5</v>
      </c>
      <c r="D208">
        <v>175</v>
      </c>
      <c r="E208">
        <v>157</v>
      </c>
      <c r="F208">
        <v>164.9</v>
      </c>
      <c r="G208">
        <v>15666.532305000001</v>
      </c>
      <c r="H208">
        <v>19714.400000000001</v>
      </c>
      <c r="I208">
        <v>20092.64</v>
      </c>
      <c r="J208">
        <v>87405.71</v>
      </c>
      <c r="K208">
        <v>88827.11</v>
      </c>
      <c r="L208">
        <v>89.786000000000001</v>
      </c>
      <c r="M208">
        <v>59.6995</v>
      </c>
      <c r="N208">
        <v>91.143200000000007</v>
      </c>
      <c r="O208">
        <v>60.49</v>
      </c>
      <c r="P208">
        <v>77.975999999999999</v>
      </c>
      <c r="Q208">
        <v>29282.73</v>
      </c>
      <c r="R208">
        <v>6784.59</v>
      </c>
      <c r="S208">
        <v>58262.239999999998</v>
      </c>
      <c r="T208">
        <v>21.24</v>
      </c>
      <c r="U208">
        <v>7.25</v>
      </c>
      <c r="V208">
        <v>4</v>
      </c>
      <c r="W208">
        <v>8.25</v>
      </c>
      <c r="X208">
        <v>6.25</v>
      </c>
      <c r="Z208">
        <v>7.24</v>
      </c>
      <c r="AA208">
        <v>7.4904999999999999</v>
      </c>
      <c r="AB208">
        <v>827.42</v>
      </c>
      <c r="AC208">
        <v>1648.74</v>
      </c>
      <c r="AD208">
        <v>821.32</v>
      </c>
      <c r="AE208">
        <v>656.07</v>
      </c>
      <c r="AF208">
        <v>560.80999999999995</v>
      </c>
      <c r="AG208">
        <v>230.9</v>
      </c>
      <c r="AH208">
        <v>167.7</v>
      </c>
      <c r="AI208">
        <v>179.15471269831431</v>
      </c>
      <c r="AJ208">
        <v>181.05727973667277</v>
      </c>
      <c r="AK208">
        <v>185.34740328353323</v>
      </c>
      <c r="AL208">
        <v>141.45545413094507</v>
      </c>
      <c r="AM208">
        <v>157.66004814711692</v>
      </c>
      <c r="AN208">
        <v>184.85141477338112</v>
      </c>
      <c r="AO208">
        <v>187.68030750320827</v>
      </c>
      <c r="AP208">
        <v>219.8</v>
      </c>
      <c r="AQ208">
        <v>34</v>
      </c>
      <c r="AR208">
        <v>1400</v>
      </c>
    </row>
    <row r="209" spans="1:44">
      <c r="A209" t="s">
        <v>210</v>
      </c>
      <c r="B209">
        <v>175.5</v>
      </c>
      <c r="C209">
        <v>116.1</v>
      </c>
      <c r="D209">
        <v>182.7</v>
      </c>
      <c r="E209">
        <v>164.5</v>
      </c>
      <c r="F209">
        <v>171.4</v>
      </c>
      <c r="G209">
        <v>15413.409616000001</v>
      </c>
      <c r="H209">
        <v>19075.48</v>
      </c>
      <c r="I209">
        <v>19455.580000000002</v>
      </c>
      <c r="J209">
        <v>87329.72</v>
      </c>
      <c r="K209">
        <v>88765.27</v>
      </c>
      <c r="L209">
        <v>92.483000000000004</v>
      </c>
      <c r="M209">
        <v>61.115000000000002</v>
      </c>
      <c r="N209">
        <v>92.97420000000001</v>
      </c>
      <c r="O209">
        <v>62.440000000000005</v>
      </c>
      <c r="P209">
        <v>80.953500000000005</v>
      </c>
      <c r="Q209">
        <v>29691.27</v>
      </c>
      <c r="R209">
        <v>6700.95</v>
      </c>
      <c r="S209">
        <v>58242.11</v>
      </c>
      <c r="T209">
        <v>35.1</v>
      </c>
      <c r="U209">
        <v>7.25</v>
      </c>
      <c r="V209">
        <v>4</v>
      </c>
      <c r="W209">
        <v>10.25</v>
      </c>
      <c r="X209">
        <v>6.25</v>
      </c>
      <c r="Z209">
        <v>7.76</v>
      </c>
      <c r="AA209">
        <v>10.9381</v>
      </c>
      <c r="AB209">
        <v>611.5</v>
      </c>
      <c r="AC209">
        <v>1389.36</v>
      </c>
      <c r="AD209">
        <v>777.86</v>
      </c>
      <c r="AE209">
        <v>669.03</v>
      </c>
      <c r="AF209">
        <v>529.6</v>
      </c>
      <c r="AG209">
        <v>238.5</v>
      </c>
      <c r="AH209">
        <v>167.7</v>
      </c>
      <c r="AI209">
        <v>183.51647170366317</v>
      </c>
      <c r="AJ209">
        <v>179.50948160732511</v>
      </c>
      <c r="AK209">
        <v>183.40977303261315</v>
      </c>
      <c r="AL209">
        <v>143.50616861443822</v>
      </c>
      <c r="AM209">
        <v>157.53420485525106</v>
      </c>
      <c r="AN209">
        <v>192.25660942072167</v>
      </c>
      <c r="AO209">
        <v>197.72688289934695</v>
      </c>
      <c r="AP209">
        <v>310.10000000000002</v>
      </c>
      <c r="AQ209">
        <v>7</v>
      </c>
      <c r="AR209">
        <v>1400</v>
      </c>
    </row>
    <row r="210" spans="1:44">
      <c r="A210" t="s">
        <v>211</v>
      </c>
      <c r="B210">
        <v>179</v>
      </c>
      <c r="C210">
        <v>113.6</v>
      </c>
      <c r="D210">
        <v>175.4</v>
      </c>
      <c r="E210">
        <v>163.1</v>
      </c>
      <c r="F210">
        <v>165.4</v>
      </c>
      <c r="G210">
        <v>15571.317826</v>
      </c>
      <c r="H210">
        <v>19036.25</v>
      </c>
      <c r="I210">
        <v>19419.349999999999</v>
      </c>
      <c r="J210">
        <v>87619.1</v>
      </c>
      <c r="K210">
        <v>89071.34</v>
      </c>
      <c r="L210">
        <v>100.878</v>
      </c>
      <c r="M210">
        <v>66.574200000000005</v>
      </c>
      <c r="N210">
        <v>103.34310000000001</v>
      </c>
      <c r="O210">
        <v>67.83</v>
      </c>
      <c r="P210">
        <v>88.160499999999999</v>
      </c>
      <c r="Q210">
        <v>29331.57</v>
      </c>
      <c r="R210">
        <v>6577.06</v>
      </c>
      <c r="S210">
        <v>59459.33</v>
      </c>
      <c r="T210">
        <v>38.270000000000003</v>
      </c>
      <c r="U210">
        <v>7.25</v>
      </c>
      <c r="V210">
        <v>4</v>
      </c>
      <c r="W210">
        <v>10.25</v>
      </c>
      <c r="X210">
        <v>6.25</v>
      </c>
      <c r="Z210">
        <v>9.9</v>
      </c>
      <c r="AA210">
        <v>11.140700000000001</v>
      </c>
      <c r="AB210">
        <v>777.29</v>
      </c>
      <c r="AC210">
        <v>1417.71</v>
      </c>
      <c r="AD210">
        <v>640.41999999999996</v>
      </c>
      <c r="AE210">
        <v>544.49</v>
      </c>
      <c r="AF210">
        <v>221.73</v>
      </c>
      <c r="AG210">
        <v>252.4</v>
      </c>
      <c r="AH210">
        <v>168.9</v>
      </c>
      <c r="AI210">
        <v>185.64375066126718</v>
      </c>
      <c r="AJ210">
        <v>172.04777186009011</v>
      </c>
      <c r="AK210">
        <v>174.88640820766605</v>
      </c>
      <c r="AL210">
        <v>145.84452144856084</v>
      </c>
      <c r="AM210">
        <v>161.16576703887858</v>
      </c>
      <c r="AN210">
        <v>196.76508000282732</v>
      </c>
      <c r="AO210">
        <v>203.13519895666147</v>
      </c>
      <c r="AP210">
        <v>254.9</v>
      </c>
      <c r="AQ210">
        <v>-2</v>
      </c>
      <c r="AR210">
        <v>1400</v>
      </c>
    </row>
    <row r="211" spans="1:44">
      <c r="A211" t="s">
        <v>212</v>
      </c>
      <c r="B211">
        <v>180.7</v>
      </c>
      <c r="C211">
        <v>115.2</v>
      </c>
      <c r="D211">
        <v>177.1</v>
      </c>
      <c r="E211">
        <v>169</v>
      </c>
      <c r="F211">
        <v>167.5</v>
      </c>
      <c r="G211">
        <v>15591.305973</v>
      </c>
      <c r="H211">
        <v>19105.080000000002</v>
      </c>
      <c r="I211">
        <v>19492.27</v>
      </c>
      <c r="J211">
        <v>88330.81</v>
      </c>
      <c r="K211">
        <v>89799.66</v>
      </c>
      <c r="L211">
        <v>96.3048</v>
      </c>
      <c r="M211">
        <v>62.777000000000001</v>
      </c>
      <c r="N211">
        <v>101.4162</v>
      </c>
      <c r="O211">
        <v>64.150000000000006</v>
      </c>
      <c r="P211">
        <v>84.674500000000009</v>
      </c>
      <c r="Q211">
        <v>29168.55</v>
      </c>
      <c r="R211">
        <v>6798.12</v>
      </c>
      <c r="S211">
        <v>60353.47</v>
      </c>
      <c r="T211">
        <v>37.799999999999997</v>
      </c>
      <c r="U211">
        <v>7.5</v>
      </c>
      <c r="V211">
        <v>4</v>
      </c>
      <c r="W211">
        <v>9.5</v>
      </c>
      <c r="X211">
        <v>6.5</v>
      </c>
      <c r="Z211">
        <v>9.9700000000000006</v>
      </c>
      <c r="AA211">
        <v>9.6097000000000001</v>
      </c>
      <c r="AB211">
        <v>1386.77</v>
      </c>
      <c r="AC211">
        <v>1461.14</v>
      </c>
      <c r="AD211">
        <v>74.37</v>
      </c>
      <c r="AE211">
        <v>-95.5</v>
      </c>
      <c r="AF211">
        <v>-244.14</v>
      </c>
      <c r="AG211">
        <v>252.9</v>
      </c>
      <c r="AH211">
        <v>170</v>
      </c>
      <c r="AI211">
        <v>185.03442043796966</v>
      </c>
      <c r="AJ211">
        <v>165.8325992629612</v>
      </c>
      <c r="AK211">
        <v>168.12803186271464</v>
      </c>
      <c r="AL211">
        <v>144.64362404762883</v>
      </c>
      <c r="AM211">
        <v>159.54010078250207</v>
      </c>
      <c r="AN211">
        <v>198.0995851349785</v>
      </c>
      <c r="AO211">
        <v>204.57908094378479</v>
      </c>
      <c r="AP211">
        <v>152.6</v>
      </c>
      <c r="AQ211">
        <v>-12</v>
      </c>
      <c r="AR211">
        <v>1400</v>
      </c>
    </row>
    <row r="212" spans="1:44">
      <c r="A212" t="s">
        <v>213</v>
      </c>
      <c r="B212">
        <v>180.7</v>
      </c>
      <c r="C212">
        <v>118.8</v>
      </c>
      <c r="D212">
        <v>180.1</v>
      </c>
      <c r="E212">
        <v>162.6</v>
      </c>
      <c r="F212">
        <v>169.6</v>
      </c>
      <c r="G212">
        <v>15797.930138999998</v>
      </c>
      <c r="H212">
        <v>19294.439999999999</v>
      </c>
      <c r="I212">
        <v>19684.02</v>
      </c>
      <c r="J212">
        <v>90048.38</v>
      </c>
      <c r="K212">
        <v>91533.13</v>
      </c>
      <c r="L212">
        <v>94.451000000000008</v>
      </c>
      <c r="M212">
        <v>61.41</v>
      </c>
      <c r="N212">
        <v>98.28670000000001</v>
      </c>
      <c r="O212">
        <v>62.440000000000005</v>
      </c>
      <c r="P212">
        <v>84.124499999999998</v>
      </c>
      <c r="Q212">
        <v>29973.33</v>
      </c>
      <c r="R212">
        <v>6971.67</v>
      </c>
      <c r="S212">
        <v>60357.26</v>
      </c>
      <c r="T212">
        <v>38.130000000000003</v>
      </c>
      <c r="U212">
        <v>7.75</v>
      </c>
      <c r="V212">
        <v>4</v>
      </c>
      <c r="W212">
        <v>8.75</v>
      </c>
      <c r="X212">
        <v>6.75</v>
      </c>
      <c r="Z212">
        <v>9.0299999999999994</v>
      </c>
      <c r="AA212">
        <v>8.6742000000000008</v>
      </c>
      <c r="AB212">
        <v>671.61</v>
      </c>
      <c r="AC212">
        <v>1129.5899999999999</v>
      </c>
      <c r="AD212">
        <v>457.98</v>
      </c>
      <c r="AE212">
        <v>307.33</v>
      </c>
      <c r="AF212">
        <v>214.03</v>
      </c>
      <c r="AG212">
        <v>251.7</v>
      </c>
      <c r="AH212">
        <v>170.6</v>
      </c>
      <c r="AI212">
        <v>182.29531166244493</v>
      </c>
      <c r="AJ212">
        <v>166.85859752888911</v>
      </c>
      <c r="AK212">
        <v>169.2696468977062</v>
      </c>
      <c r="AL212">
        <v>144.60237213403602</v>
      </c>
      <c r="AM212">
        <v>161.27320829745253</v>
      </c>
      <c r="AN212">
        <v>192.9519538092504</v>
      </c>
      <c r="AO212">
        <v>198.4718207143699</v>
      </c>
      <c r="AP212">
        <v>129.30000000000001</v>
      </c>
      <c r="AQ212">
        <v>60</v>
      </c>
      <c r="AR212">
        <v>1400</v>
      </c>
    </row>
    <row r="213" spans="1:44">
      <c r="A213" t="s">
        <v>214</v>
      </c>
      <c r="B213">
        <v>181.5</v>
      </c>
      <c r="C213">
        <v>123.7</v>
      </c>
      <c r="D213">
        <v>171.8</v>
      </c>
      <c r="E213">
        <v>158.5</v>
      </c>
      <c r="F213">
        <v>163.6</v>
      </c>
      <c r="G213">
        <v>16165.146814000002</v>
      </c>
      <c r="H213">
        <v>19636.73</v>
      </c>
      <c r="I213">
        <v>20029.12</v>
      </c>
      <c r="J213">
        <v>91825.57</v>
      </c>
      <c r="K213">
        <v>93327.56</v>
      </c>
      <c r="L213">
        <v>95.73960000000001</v>
      </c>
      <c r="M213">
        <v>62.394800000000004</v>
      </c>
      <c r="N213">
        <v>102.0592</v>
      </c>
      <c r="O213">
        <v>60.97</v>
      </c>
      <c r="P213">
        <v>84.975500000000011</v>
      </c>
      <c r="Q213">
        <v>30019.33</v>
      </c>
      <c r="R213">
        <v>6583.86</v>
      </c>
      <c r="S213">
        <v>60837.47</v>
      </c>
      <c r="T213">
        <v>38.869999999999997</v>
      </c>
      <c r="U213">
        <v>7.75</v>
      </c>
      <c r="V213">
        <v>4</v>
      </c>
      <c r="W213">
        <v>8.75</v>
      </c>
      <c r="X213">
        <v>6.75</v>
      </c>
      <c r="Z213">
        <v>8.4499999999999993</v>
      </c>
      <c r="AA213">
        <v>8.8665000000000003</v>
      </c>
      <c r="AB213">
        <v>475.15</v>
      </c>
      <c r="AC213">
        <v>991.86</v>
      </c>
      <c r="AD213">
        <v>516.71</v>
      </c>
      <c r="AE213">
        <v>400.09</v>
      </c>
      <c r="AF213">
        <v>216.59</v>
      </c>
      <c r="AG213">
        <v>255.9</v>
      </c>
      <c r="AH213">
        <v>170.6</v>
      </c>
      <c r="AI213">
        <v>179.62431235963135</v>
      </c>
      <c r="AJ213">
        <v>165.53133382184299</v>
      </c>
      <c r="AK213">
        <v>167.95129326609646</v>
      </c>
      <c r="AL213">
        <v>143.19286015378492</v>
      </c>
      <c r="AM213">
        <v>161.94101033806405</v>
      </c>
      <c r="AN213">
        <v>188.91415820861076</v>
      </c>
      <c r="AO213">
        <v>193.29711846565252</v>
      </c>
      <c r="AP213">
        <v>14</v>
      </c>
      <c r="AQ213">
        <v>-53</v>
      </c>
      <c r="AR213">
        <v>1400</v>
      </c>
    </row>
    <row r="214" spans="1:44">
      <c r="A214" t="s">
        <v>215</v>
      </c>
      <c r="B214">
        <v>179.6</v>
      </c>
      <c r="C214">
        <v>135.9</v>
      </c>
      <c r="D214">
        <v>189</v>
      </c>
      <c r="E214">
        <v>169.4</v>
      </c>
      <c r="F214">
        <v>179.5</v>
      </c>
      <c r="G214">
        <v>16136.875176000001</v>
      </c>
      <c r="H214">
        <v>19896.86</v>
      </c>
      <c r="I214">
        <v>20296.91</v>
      </c>
      <c r="J214">
        <v>92229.92</v>
      </c>
      <c r="K214">
        <v>93756.82</v>
      </c>
      <c r="L214">
        <v>95.484500000000011</v>
      </c>
      <c r="M214">
        <v>61.897000000000006</v>
      </c>
      <c r="N214">
        <v>102.0094</v>
      </c>
      <c r="O214">
        <v>58.97</v>
      </c>
      <c r="P214">
        <v>85.363500000000002</v>
      </c>
      <c r="Q214">
        <v>29616.13</v>
      </c>
      <c r="R214">
        <v>6264.94</v>
      </c>
      <c r="S214">
        <v>61858.76</v>
      </c>
      <c r="T214">
        <v>73.39</v>
      </c>
      <c r="U214">
        <v>7.75</v>
      </c>
      <c r="V214">
        <v>4</v>
      </c>
      <c r="W214">
        <v>8.75</v>
      </c>
      <c r="X214">
        <v>6.75</v>
      </c>
      <c r="Z214">
        <v>8.16</v>
      </c>
      <c r="AA214">
        <v>8.6271000000000004</v>
      </c>
      <c r="AB214">
        <v>1357.63</v>
      </c>
      <c r="AC214">
        <v>1425.96</v>
      </c>
      <c r="AD214">
        <v>68.33</v>
      </c>
      <c r="AE214">
        <v>-217.77</v>
      </c>
      <c r="AF214">
        <v>-271.97000000000003</v>
      </c>
      <c r="AG214">
        <v>240.2</v>
      </c>
      <c r="AH214">
        <v>169.8</v>
      </c>
      <c r="AI214">
        <v>184.21219049275922</v>
      </c>
      <c r="AJ214">
        <v>170.17369416602659</v>
      </c>
      <c r="AK214">
        <v>172.37413767344975</v>
      </c>
      <c r="AL214">
        <v>149.86155651208921</v>
      </c>
      <c r="AM214">
        <v>163.69126059822037</v>
      </c>
      <c r="AN214">
        <v>194.31191168307791</v>
      </c>
      <c r="AO214">
        <v>198.69401553794657</v>
      </c>
      <c r="AP214">
        <v>6.7</v>
      </c>
      <c r="AQ214">
        <v>-60</v>
      </c>
      <c r="AR214">
        <v>1400</v>
      </c>
    </row>
    <row r="215" spans="1:44">
      <c r="A215" t="s">
        <v>216</v>
      </c>
      <c r="B215">
        <v>179</v>
      </c>
      <c r="C215">
        <v>139.19999999999999</v>
      </c>
      <c r="D215">
        <v>194.1</v>
      </c>
      <c r="E215">
        <v>171.1</v>
      </c>
      <c r="F215">
        <v>184</v>
      </c>
      <c r="G215">
        <v>16243.000477</v>
      </c>
      <c r="H215">
        <v>20083.189999999999</v>
      </c>
      <c r="I215">
        <v>20494.400000000001</v>
      </c>
      <c r="J215">
        <v>92958.75</v>
      </c>
      <c r="K215">
        <v>94498.67</v>
      </c>
      <c r="L215">
        <v>95.851500000000001</v>
      </c>
      <c r="M215">
        <v>62.476800000000004</v>
      </c>
      <c r="N215">
        <v>102.94930000000001</v>
      </c>
      <c r="O215">
        <v>60.96</v>
      </c>
      <c r="P215">
        <v>84.602200000000011</v>
      </c>
      <c r="Q215">
        <v>30001.27</v>
      </c>
      <c r="R215">
        <v>6601.43</v>
      </c>
      <c r="S215">
        <v>62346.9</v>
      </c>
      <c r="T215">
        <v>81.260000000000005</v>
      </c>
      <c r="U215">
        <v>8</v>
      </c>
      <c r="V215">
        <v>4</v>
      </c>
      <c r="W215">
        <v>9</v>
      </c>
      <c r="X215">
        <v>7</v>
      </c>
      <c r="Z215">
        <v>8.19</v>
      </c>
      <c r="AA215">
        <v>8.4792000000000005</v>
      </c>
      <c r="AB215">
        <v>897.01</v>
      </c>
      <c r="AC215">
        <v>1061.53</v>
      </c>
      <c r="AD215">
        <v>164.52</v>
      </c>
      <c r="AE215">
        <v>76.08</v>
      </c>
      <c r="AF215">
        <v>-204.63</v>
      </c>
      <c r="AG215">
        <v>233.7</v>
      </c>
      <c r="AH215">
        <v>168.5</v>
      </c>
      <c r="AI215">
        <v>180.03435116154014</v>
      </c>
      <c r="AJ215">
        <v>168.65609784769327</v>
      </c>
      <c r="AK215">
        <v>170.53711625765644</v>
      </c>
      <c r="AL215">
        <v>151.29255057012395</v>
      </c>
      <c r="AM215">
        <v>160.79974322894137</v>
      </c>
      <c r="AN215">
        <v>188.97761794920521</v>
      </c>
      <c r="AO215">
        <v>192.55862512466061</v>
      </c>
      <c r="AP215">
        <v>19.3</v>
      </c>
      <c r="AQ215">
        <v>2</v>
      </c>
      <c r="AR215">
        <v>1400</v>
      </c>
    </row>
    <row r="216" spans="1:44">
      <c r="A216" t="s">
        <v>217</v>
      </c>
      <c r="B216">
        <v>179.5</v>
      </c>
      <c r="C216">
        <v>127.5</v>
      </c>
      <c r="D216">
        <v>183.3</v>
      </c>
      <c r="E216">
        <v>156.69999999999999</v>
      </c>
      <c r="F216">
        <v>172.7</v>
      </c>
      <c r="G216">
        <v>16251.265728000002</v>
      </c>
      <c r="H216">
        <v>20191.86</v>
      </c>
      <c r="I216">
        <v>20609.95</v>
      </c>
      <c r="J216">
        <v>93638</v>
      </c>
      <c r="K216">
        <v>95191.77</v>
      </c>
      <c r="L216">
        <v>96.05040000000001</v>
      </c>
      <c r="M216">
        <v>62.072000000000003</v>
      </c>
      <c r="N216">
        <v>103.61060000000001</v>
      </c>
      <c r="O216">
        <v>60.99</v>
      </c>
      <c r="P216">
        <v>85.028500000000008</v>
      </c>
      <c r="Q216">
        <v>30276.54</v>
      </c>
      <c r="R216">
        <v>6589.51</v>
      </c>
      <c r="S216">
        <v>63066.48</v>
      </c>
      <c r="T216">
        <v>78.84</v>
      </c>
      <c r="U216">
        <v>8</v>
      </c>
      <c r="V216">
        <v>4</v>
      </c>
      <c r="W216">
        <v>9</v>
      </c>
      <c r="X216">
        <v>7</v>
      </c>
      <c r="Z216">
        <v>8.2100000000000009</v>
      </c>
      <c r="AA216">
        <v>9.0551999999999992</v>
      </c>
      <c r="AB216">
        <v>633.55999999999995</v>
      </c>
      <c r="AC216">
        <v>1298.1300000000001</v>
      </c>
      <c r="AD216">
        <v>664.57</v>
      </c>
      <c r="AE216">
        <v>555.28</v>
      </c>
      <c r="AF216">
        <v>299.92</v>
      </c>
      <c r="AG216">
        <v>232.5</v>
      </c>
      <c r="AH216">
        <v>168.5</v>
      </c>
      <c r="AI216">
        <v>183.18312280145645</v>
      </c>
      <c r="AJ216">
        <v>174.4245288211203</v>
      </c>
      <c r="AK216">
        <v>174.9684137284672</v>
      </c>
      <c r="AL216">
        <v>169.40396588975597</v>
      </c>
      <c r="AM216">
        <v>158.64198045224956</v>
      </c>
      <c r="AN216">
        <v>192.90071856761136</v>
      </c>
      <c r="AO216">
        <v>197.19983674432987</v>
      </c>
      <c r="AP216">
        <v>27.4</v>
      </c>
      <c r="AQ216">
        <v>24</v>
      </c>
      <c r="AR216">
        <v>1400</v>
      </c>
    </row>
    <row r="217" spans="1:44">
      <c r="A217" t="s">
        <v>218</v>
      </c>
      <c r="B217">
        <v>180.3</v>
      </c>
      <c r="C217">
        <v>147.19999999999999</v>
      </c>
      <c r="D217">
        <v>204.7</v>
      </c>
      <c r="E217">
        <v>173</v>
      </c>
      <c r="F217">
        <v>193.3</v>
      </c>
      <c r="G217">
        <v>17327.419973479999</v>
      </c>
      <c r="H217">
        <v>20597.62</v>
      </c>
      <c r="I217">
        <v>21027.79</v>
      </c>
      <c r="J217">
        <v>95173.86</v>
      </c>
      <c r="K217">
        <v>96752.94</v>
      </c>
      <c r="L217">
        <v>92.779000000000011</v>
      </c>
      <c r="M217">
        <v>60.099800000000002</v>
      </c>
      <c r="N217">
        <v>99.849800000000002</v>
      </c>
      <c r="O217">
        <v>58.83</v>
      </c>
      <c r="P217">
        <v>82.57650000000001</v>
      </c>
      <c r="Q217">
        <v>30448.7</v>
      </c>
      <c r="R217">
        <v>6987.08</v>
      </c>
      <c r="S217">
        <v>64452.959999999999</v>
      </c>
      <c r="T217">
        <v>88.39</v>
      </c>
      <c r="U217">
        <v>8</v>
      </c>
      <c r="V217">
        <v>4</v>
      </c>
      <c r="W217">
        <v>9</v>
      </c>
      <c r="X217">
        <v>7</v>
      </c>
      <c r="Z217">
        <v>8.3699999999999992</v>
      </c>
      <c r="AA217">
        <v>8.5005000000000006</v>
      </c>
      <c r="AB217">
        <v>2561.2600000000002</v>
      </c>
      <c r="AC217">
        <v>1596.9</v>
      </c>
      <c r="AD217">
        <v>-964.36</v>
      </c>
      <c r="AE217">
        <v>-773.25</v>
      </c>
      <c r="AF217">
        <v>-1488.46</v>
      </c>
      <c r="AG217">
        <v>234.6</v>
      </c>
      <c r="AH217">
        <v>169.1</v>
      </c>
      <c r="AI217">
        <v>183.06109939313572</v>
      </c>
      <c r="AJ217">
        <v>182.95000412600913</v>
      </c>
      <c r="AK217">
        <v>182.94679782009055</v>
      </c>
      <c r="AL217">
        <v>182.97960130810361</v>
      </c>
      <c r="AM217">
        <v>156.45567884936077</v>
      </c>
      <c r="AN217">
        <v>190.83727362461673</v>
      </c>
      <c r="AO217">
        <v>195.72462739104716</v>
      </c>
      <c r="AP217">
        <v>36.1</v>
      </c>
      <c r="AQ217">
        <v>17</v>
      </c>
      <c r="AR217">
        <v>1400</v>
      </c>
    </row>
    <row r="218" spans="1:44">
      <c r="A218" t="s">
        <v>219</v>
      </c>
      <c r="B218">
        <v>180.8</v>
      </c>
      <c r="C218">
        <v>122.6</v>
      </c>
      <c r="D218">
        <v>181.4</v>
      </c>
      <c r="E218">
        <v>178.1</v>
      </c>
      <c r="F218">
        <v>172.7</v>
      </c>
      <c r="G218">
        <v>16944.750255999999</v>
      </c>
      <c r="H218">
        <v>21206.28</v>
      </c>
      <c r="I218">
        <v>21641.33</v>
      </c>
      <c r="J218">
        <v>96875.35</v>
      </c>
      <c r="K218">
        <v>98469.53</v>
      </c>
      <c r="L218">
        <v>93.504300000000001</v>
      </c>
      <c r="M218">
        <v>60.337500000000006</v>
      </c>
      <c r="N218">
        <v>101.45150000000001</v>
      </c>
      <c r="O218">
        <v>58.93</v>
      </c>
      <c r="P218">
        <v>83.305999999999997</v>
      </c>
      <c r="Q218">
        <v>30550.77</v>
      </c>
      <c r="R218">
        <v>6568.75</v>
      </c>
      <c r="S218">
        <v>64769.27</v>
      </c>
      <c r="T218">
        <v>89.9</v>
      </c>
      <c r="U218">
        <v>8</v>
      </c>
      <c r="V218">
        <v>4</v>
      </c>
      <c r="W218">
        <v>9</v>
      </c>
      <c r="X218">
        <v>7</v>
      </c>
      <c r="Z218">
        <v>8.36</v>
      </c>
      <c r="AA218">
        <v>8.8245000000000005</v>
      </c>
      <c r="AB218">
        <v>70.73</v>
      </c>
      <c r="AC218">
        <v>1205.27</v>
      </c>
      <c r="AD218">
        <v>1134.54</v>
      </c>
      <c r="AE218">
        <v>1011.55</v>
      </c>
      <c r="AF218">
        <v>901.7</v>
      </c>
      <c r="AG218">
        <v>239</v>
      </c>
      <c r="AH218">
        <v>171.6</v>
      </c>
      <c r="AI218">
        <v>184.610653009819</v>
      </c>
      <c r="AJ218">
        <v>184.78534945236561</v>
      </c>
      <c r="AK218">
        <v>184.80807235215599</v>
      </c>
      <c r="AL218">
        <v>184.57559597908522</v>
      </c>
      <c r="AM218">
        <v>158.4831524226517</v>
      </c>
      <c r="AN218">
        <v>192.16371020487676</v>
      </c>
      <c r="AO218">
        <v>197.38558577378544</v>
      </c>
      <c r="AP218">
        <v>22.1</v>
      </c>
      <c r="AQ218">
        <v>-42</v>
      </c>
      <c r="AR218">
        <v>1450</v>
      </c>
    </row>
    <row r="219" spans="1:44">
      <c r="A219" t="s">
        <v>220</v>
      </c>
      <c r="B219">
        <v>182</v>
      </c>
      <c r="C219">
        <v>125.3</v>
      </c>
      <c r="D219">
        <v>183.5</v>
      </c>
      <c r="E219">
        <v>183.9</v>
      </c>
      <c r="F219">
        <v>175.3</v>
      </c>
      <c r="G219">
        <v>17231.771428</v>
      </c>
      <c r="H219">
        <v>21573.86</v>
      </c>
      <c r="I219">
        <v>22010.91</v>
      </c>
      <c r="J219">
        <v>97663.51</v>
      </c>
      <c r="K219">
        <v>99274.66</v>
      </c>
      <c r="L219">
        <v>90.939700000000002</v>
      </c>
      <c r="M219">
        <v>59.033500000000004</v>
      </c>
      <c r="N219">
        <v>98.910600000000002</v>
      </c>
      <c r="O219">
        <v>58.1</v>
      </c>
      <c r="P219">
        <v>80.335000000000008</v>
      </c>
      <c r="Q219">
        <v>30989.58</v>
      </c>
      <c r="R219">
        <v>6699.49</v>
      </c>
      <c r="S219">
        <v>65115.44</v>
      </c>
      <c r="T219">
        <v>82.91</v>
      </c>
      <c r="U219">
        <v>8</v>
      </c>
      <c r="V219">
        <v>4</v>
      </c>
      <c r="W219">
        <v>9</v>
      </c>
      <c r="X219">
        <v>7</v>
      </c>
      <c r="Z219">
        <v>8</v>
      </c>
      <c r="AA219">
        <v>8.4215</v>
      </c>
      <c r="AB219">
        <v>324.29000000000002</v>
      </c>
      <c r="AC219">
        <v>1598.12</v>
      </c>
      <c r="AD219">
        <v>1273.83</v>
      </c>
      <c r="AE219">
        <v>1039.25</v>
      </c>
      <c r="AF219">
        <v>958.1</v>
      </c>
      <c r="AG219">
        <v>244.6</v>
      </c>
      <c r="AH219">
        <v>172.8</v>
      </c>
      <c r="AI219">
        <v>184.26747404565677</v>
      </c>
      <c r="AJ219">
        <v>182.22947608342358</v>
      </c>
      <c r="AK219">
        <v>182.47161969768413</v>
      </c>
      <c r="AL219">
        <v>179.99426558686173</v>
      </c>
      <c r="AM219">
        <v>155.07593771604397</v>
      </c>
      <c r="AN219">
        <v>193.36281732676329</v>
      </c>
      <c r="AO219">
        <v>198.88398796181852</v>
      </c>
      <c r="AP219">
        <v>72.900000000000006</v>
      </c>
      <c r="AQ219">
        <v>17</v>
      </c>
      <c r="AR219">
        <v>1450</v>
      </c>
    </row>
    <row r="220" spans="1:44">
      <c r="A220" t="s">
        <v>221</v>
      </c>
      <c r="B220">
        <v>183</v>
      </c>
      <c r="C220">
        <v>122.1</v>
      </c>
      <c r="D220">
        <v>180.1</v>
      </c>
      <c r="E220">
        <v>181.6</v>
      </c>
      <c r="F220">
        <v>172</v>
      </c>
      <c r="G220">
        <v>17192.170006</v>
      </c>
      <c r="H220">
        <v>21476.74</v>
      </c>
      <c r="I220">
        <v>21914.68</v>
      </c>
      <c r="J220">
        <v>97740.4</v>
      </c>
      <c r="K220">
        <v>99365.53</v>
      </c>
      <c r="L220">
        <v>92.89800000000001</v>
      </c>
      <c r="M220">
        <v>60.093300000000006</v>
      </c>
      <c r="N220">
        <v>102.32690000000001</v>
      </c>
      <c r="O220">
        <v>59.28</v>
      </c>
      <c r="P220">
        <v>82.009399999999999</v>
      </c>
      <c r="Q220">
        <v>30883.97</v>
      </c>
      <c r="R220">
        <v>6645.24</v>
      </c>
      <c r="S220">
        <v>65677.02</v>
      </c>
      <c r="T220">
        <v>81.11</v>
      </c>
      <c r="U220">
        <v>8</v>
      </c>
      <c r="V220">
        <v>4</v>
      </c>
      <c r="W220">
        <v>9</v>
      </c>
      <c r="X220">
        <v>7</v>
      </c>
      <c r="Z220">
        <v>8.08</v>
      </c>
      <c r="AA220">
        <v>8.4705999999999992</v>
      </c>
      <c r="AB220">
        <v>762.42</v>
      </c>
      <c r="AC220">
        <v>1332.64</v>
      </c>
      <c r="AD220">
        <v>570.22</v>
      </c>
      <c r="AE220">
        <v>442.78</v>
      </c>
      <c r="AF220">
        <v>211.85</v>
      </c>
      <c r="AG220">
        <v>250.1</v>
      </c>
      <c r="AH220">
        <v>173.3</v>
      </c>
      <c r="AI220">
        <v>185.15978039164364</v>
      </c>
      <c r="AJ220">
        <v>176.18459552967914</v>
      </c>
      <c r="AK220">
        <v>175.95254992501557</v>
      </c>
      <c r="AL220">
        <v>178.32659201721287</v>
      </c>
      <c r="AM220">
        <v>152.84731350505024</v>
      </c>
      <c r="AN220">
        <v>197.20289635700135</v>
      </c>
      <c r="AO220">
        <v>203.82805426591074</v>
      </c>
      <c r="AP220">
        <v>95.2</v>
      </c>
      <c r="AQ220">
        <v>-42</v>
      </c>
      <c r="AR220">
        <v>1450</v>
      </c>
    </row>
    <row r="221" spans="1:44">
      <c r="A221" t="s">
        <v>222</v>
      </c>
      <c r="B221">
        <v>185</v>
      </c>
      <c r="C221">
        <v>116.2</v>
      </c>
      <c r="D221">
        <v>182.2</v>
      </c>
      <c r="E221">
        <v>183.8</v>
      </c>
      <c r="F221">
        <v>173</v>
      </c>
      <c r="G221">
        <v>17152.836563000001</v>
      </c>
      <c r="H221">
        <v>21075.3</v>
      </c>
      <c r="I221">
        <v>21519.89</v>
      </c>
      <c r="J221">
        <v>98189.13</v>
      </c>
      <c r="K221">
        <v>99832.43</v>
      </c>
      <c r="L221">
        <v>92.255200000000002</v>
      </c>
      <c r="M221">
        <v>60.246000000000002</v>
      </c>
      <c r="N221">
        <v>101.9242</v>
      </c>
      <c r="O221">
        <v>58.61</v>
      </c>
      <c r="P221">
        <v>80.69850000000001</v>
      </c>
      <c r="Q221">
        <v>29796.5</v>
      </c>
      <c r="R221">
        <v>5282.53</v>
      </c>
      <c r="S221">
        <v>65647.09</v>
      </c>
      <c r="T221">
        <v>114.99</v>
      </c>
      <c r="U221">
        <v>8</v>
      </c>
      <c r="V221">
        <v>4</v>
      </c>
      <c r="W221">
        <v>9</v>
      </c>
      <c r="X221">
        <v>7</v>
      </c>
      <c r="Z221">
        <v>8.27</v>
      </c>
      <c r="AA221">
        <v>8.5737000000000005</v>
      </c>
      <c r="AB221">
        <v>632.72</v>
      </c>
      <c r="AC221">
        <v>903.37</v>
      </c>
      <c r="AD221">
        <v>270.64999999999998</v>
      </c>
      <c r="AE221">
        <v>170.61</v>
      </c>
      <c r="AF221">
        <v>-8.56</v>
      </c>
      <c r="AG221">
        <v>258.7</v>
      </c>
      <c r="AH221">
        <v>175.1</v>
      </c>
      <c r="AI221">
        <v>181.27808568747389</v>
      </c>
      <c r="AJ221">
        <v>173.33404147415553</v>
      </c>
      <c r="AK221">
        <v>172.58460393041588</v>
      </c>
      <c r="AL221">
        <v>180.25204618553039</v>
      </c>
      <c r="AM221">
        <v>156.60012523640594</v>
      </c>
      <c r="AN221">
        <v>190.79603742564996</v>
      </c>
      <c r="AO221">
        <v>197.94435299421605</v>
      </c>
      <c r="AP221">
        <v>261.10000000000002</v>
      </c>
      <c r="AQ221">
        <v>-10</v>
      </c>
      <c r="AR221">
        <v>1450</v>
      </c>
    </row>
    <row r="222" spans="1:44">
      <c r="A222" t="s">
        <v>223</v>
      </c>
      <c r="B222">
        <v>185.9</v>
      </c>
      <c r="C222">
        <v>115</v>
      </c>
      <c r="D222">
        <v>173.4</v>
      </c>
      <c r="E222">
        <v>184.1</v>
      </c>
      <c r="F222">
        <v>166.2</v>
      </c>
      <c r="G222">
        <v>17065.680715000002</v>
      </c>
      <c r="H222">
        <v>21103.96</v>
      </c>
      <c r="I222">
        <v>21550.06</v>
      </c>
      <c r="J222">
        <v>98848.1</v>
      </c>
      <c r="K222">
        <v>100504.42</v>
      </c>
      <c r="L222">
        <v>91.809700000000007</v>
      </c>
      <c r="M222">
        <v>60.474500000000006</v>
      </c>
      <c r="N222">
        <v>100.3514</v>
      </c>
      <c r="O222">
        <v>58.27</v>
      </c>
      <c r="P222">
        <v>79.862000000000009</v>
      </c>
      <c r="Q222">
        <v>30141.64</v>
      </c>
      <c r="R222">
        <v>5165.49</v>
      </c>
      <c r="S222">
        <v>65738.929999999993</v>
      </c>
      <c r="T222">
        <v>111.15</v>
      </c>
      <c r="U222">
        <v>8</v>
      </c>
      <c r="V222">
        <v>4</v>
      </c>
      <c r="W222">
        <v>9</v>
      </c>
      <c r="X222">
        <v>7</v>
      </c>
      <c r="Z222">
        <v>7.98</v>
      </c>
      <c r="AA222">
        <v>8.5321999999999996</v>
      </c>
      <c r="AB222">
        <v>957.73</v>
      </c>
      <c r="AC222">
        <v>1687.78</v>
      </c>
      <c r="AD222">
        <v>730.05</v>
      </c>
      <c r="AE222">
        <v>583.45000000000005</v>
      </c>
      <c r="AF222">
        <v>377.44</v>
      </c>
      <c r="AG222">
        <v>265.3</v>
      </c>
      <c r="AH222">
        <v>175.5</v>
      </c>
      <c r="AI222">
        <v>175.21309010023452</v>
      </c>
      <c r="AJ222">
        <v>168.8564656194134</v>
      </c>
      <c r="AK222">
        <v>167.03165592565088</v>
      </c>
      <c r="AL222">
        <v>185.70115423191464</v>
      </c>
      <c r="AM222">
        <v>155.09766273670408</v>
      </c>
      <c r="AN222">
        <v>182.93643877864685</v>
      </c>
      <c r="AO222">
        <v>188.33599488130918</v>
      </c>
      <c r="AP222">
        <v>237.4</v>
      </c>
      <c r="AQ222">
        <v>-9</v>
      </c>
      <c r="AR222">
        <v>1450</v>
      </c>
    </row>
    <row r="223" spans="1:44">
      <c r="A223" t="s">
        <v>224</v>
      </c>
      <c r="B223">
        <v>185</v>
      </c>
      <c r="C223">
        <v>115.3</v>
      </c>
      <c r="D223">
        <v>181.9</v>
      </c>
      <c r="E223">
        <v>175.6</v>
      </c>
      <c r="F223">
        <v>171.8</v>
      </c>
      <c r="G223">
        <v>17087.111161000001</v>
      </c>
      <c r="H223">
        <v>21142.41</v>
      </c>
      <c r="I223">
        <v>21590.15</v>
      </c>
      <c r="J223">
        <v>99317.01</v>
      </c>
      <c r="K223">
        <v>100984.44</v>
      </c>
      <c r="L223">
        <v>91.3476</v>
      </c>
      <c r="M223">
        <v>61.613500000000002</v>
      </c>
      <c r="N223">
        <v>100.27600000000001</v>
      </c>
      <c r="O223">
        <v>56.36</v>
      </c>
      <c r="P223">
        <v>78.206000000000003</v>
      </c>
      <c r="Q223">
        <v>30294.6</v>
      </c>
      <c r="R223">
        <v>5227.2700000000004</v>
      </c>
      <c r="S223">
        <v>66047.37</v>
      </c>
      <c r="T223">
        <v>85.38</v>
      </c>
      <c r="U223">
        <v>8</v>
      </c>
      <c r="V223">
        <v>4</v>
      </c>
      <c r="W223">
        <v>9</v>
      </c>
      <c r="X223">
        <v>7</v>
      </c>
      <c r="Z223">
        <v>7.8</v>
      </c>
      <c r="AA223">
        <v>8.4113000000000007</v>
      </c>
      <c r="AB223">
        <v>1484.38</v>
      </c>
      <c r="AC223">
        <v>1893.35</v>
      </c>
      <c r="AD223">
        <v>408.97</v>
      </c>
      <c r="AE223">
        <v>202.89</v>
      </c>
      <c r="AF223">
        <v>91.03</v>
      </c>
      <c r="AG223">
        <v>262.2</v>
      </c>
      <c r="AH223">
        <v>174.3</v>
      </c>
      <c r="AI223">
        <v>168.43496629022474</v>
      </c>
      <c r="AJ223">
        <v>160.78308785029415</v>
      </c>
      <c r="AK223">
        <v>158.2861116061263</v>
      </c>
      <c r="AL223">
        <v>183.83249812556329</v>
      </c>
      <c r="AM223">
        <v>150.96596523458408</v>
      </c>
      <c r="AN223">
        <v>175.76885649361648</v>
      </c>
      <c r="AO223">
        <v>180.4405555699648</v>
      </c>
      <c r="AP223">
        <v>187.9</v>
      </c>
      <c r="AQ223">
        <v>8</v>
      </c>
      <c r="AR223">
        <v>1450</v>
      </c>
    </row>
    <row r="224" spans="1:44">
      <c r="A224" t="s">
        <v>225</v>
      </c>
      <c r="B224">
        <v>183.7</v>
      </c>
      <c r="C224">
        <v>124.2</v>
      </c>
      <c r="D224">
        <v>170</v>
      </c>
      <c r="E224">
        <v>184.9</v>
      </c>
      <c r="F224">
        <v>165.1</v>
      </c>
      <c r="G224">
        <v>17370.350930000001</v>
      </c>
      <c r="H224">
        <v>21493.06</v>
      </c>
      <c r="I224">
        <v>21943.8</v>
      </c>
      <c r="J224">
        <v>101202.26</v>
      </c>
      <c r="K224">
        <v>102883.28</v>
      </c>
      <c r="L224">
        <v>90.781199999999998</v>
      </c>
      <c r="M224">
        <v>61.408000000000001</v>
      </c>
      <c r="N224">
        <v>98.062400000000011</v>
      </c>
      <c r="O224">
        <v>55.28</v>
      </c>
      <c r="P224">
        <v>77.189900000000009</v>
      </c>
      <c r="Q224">
        <v>31082.12</v>
      </c>
      <c r="R224">
        <v>5659.86</v>
      </c>
      <c r="S224">
        <v>67373.47</v>
      </c>
      <c r="T224">
        <v>76.790000000000006</v>
      </c>
      <c r="U224">
        <v>8</v>
      </c>
      <c r="V224">
        <v>4</v>
      </c>
      <c r="W224">
        <v>9</v>
      </c>
      <c r="X224">
        <v>7</v>
      </c>
      <c r="Z224">
        <v>7.94</v>
      </c>
      <c r="AA224">
        <v>8.355500000000001</v>
      </c>
      <c r="AB224">
        <v>631.1</v>
      </c>
      <c r="AC224">
        <v>1000.35</v>
      </c>
      <c r="AD224">
        <v>369.25</v>
      </c>
      <c r="AE224">
        <v>275.81</v>
      </c>
      <c r="AF224">
        <v>166.21</v>
      </c>
      <c r="AG224">
        <v>258.60000000000002</v>
      </c>
      <c r="AH224">
        <v>173.9</v>
      </c>
      <c r="AI224">
        <v>157.53043305212753</v>
      </c>
      <c r="AJ224">
        <v>159.46522576432301</v>
      </c>
      <c r="AK224">
        <v>156.39743567437426</v>
      </c>
      <c r="AL224">
        <v>187.78377808807485</v>
      </c>
      <c r="AM224">
        <v>148.11775490019423</v>
      </c>
      <c r="AN224">
        <v>159.7011962772815</v>
      </c>
      <c r="AO224">
        <v>162.03194555767689</v>
      </c>
      <c r="AP224">
        <v>60.1</v>
      </c>
      <c r="AQ224">
        <v>-25</v>
      </c>
      <c r="AR224">
        <v>1450</v>
      </c>
    </row>
    <row r="225" spans="1:44">
      <c r="A225" t="s">
        <v>226</v>
      </c>
      <c r="B225">
        <v>181.2</v>
      </c>
      <c r="C225">
        <v>128.6</v>
      </c>
      <c r="D225">
        <v>179.9</v>
      </c>
      <c r="E225">
        <v>174.3</v>
      </c>
      <c r="F225">
        <v>172.1</v>
      </c>
      <c r="G225">
        <v>17497.028427999998</v>
      </c>
      <c r="H225">
        <v>21698.959999999999</v>
      </c>
      <c r="I225">
        <v>22148.19</v>
      </c>
      <c r="J225">
        <v>101656.97</v>
      </c>
      <c r="K225">
        <v>103345.88</v>
      </c>
      <c r="L225">
        <v>90.586300000000008</v>
      </c>
      <c r="M225">
        <v>61.973600000000005</v>
      </c>
      <c r="N225">
        <v>97.366700000000009</v>
      </c>
      <c r="O225">
        <v>52.45</v>
      </c>
      <c r="P225">
        <v>77.163300000000007</v>
      </c>
      <c r="Q225">
        <v>31141.17</v>
      </c>
      <c r="R225">
        <v>5568.15</v>
      </c>
      <c r="S225">
        <v>67440.08</v>
      </c>
      <c r="T225">
        <v>42.14</v>
      </c>
      <c r="U225">
        <v>8</v>
      </c>
      <c r="V225">
        <v>4</v>
      </c>
      <c r="W225">
        <v>9</v>
      </c>
      <c r="X225">
        <v>7</v>
      </c>
      <c r="Z225">
        <v>7.83</v>
      </c>
      <c r="AA225">
        <v>8.2058</v>
      </c>
      <c r="AB225">
        <v>627.12</v>
      </c>
      <c r="AC225">
        <v>1120.95</v>
      </c>
      <c r="AD225">
        <v>493.83</v>
      </c>
      <c r="AE225">
        <v>384.41</v>
      </c>
      <c r="AF225">
        <v>227.07</v>
      </c>
      <c r="AG225">
        <v>257.60000000000002</v>
      </c>
      <c r="AH225">
        <v>173.3</v>
      </c>
      <c r="AI225">
        <v>148.4066876451032</v>
      </c>
      <c r="AJ225">
        <v>159.96369802787467</v>
      </c>
      <c r="AK225">
        <v>158.03899956939713</v>
      </c>
      <c r="AL225">
        <v>177.73045272938364</v>
      </c>
      <c r="AM225">
        <v>147.31593893535774</v>
      </c>
      <c r="AN225">
        <v>145.32656892225748</v>
      </c>
      <c r="AO225">
        <v>144.72454545456537</v>
      </c>
      <c r="AP225">
        <v>14.4</v>
      </c>
      <c r="AQ225">
        <v>-51</v>
      </c>
      <c r="AR225">
        <v>1450</v>
      </c>
    </row>
    <row r="226" spans="1:44">
      <c r="A226" t="s">
        <v>227</v>
      </c>
      <c r="B226">
        <v>178.7</v>
      </c>
      <c r="C226">
        <v>133.6</v>
      </c>
      <c r="D226">
        <v>196.8</v>
      </c>
      <c r="E226">
        <v>177.6</v>
      </c>
      <c r="F226">
        <v>185.9</v>
      </c>
      <c r="G226">
        <v>17659.793508000002</v>
      </c>
      <c r="H226">
        <v>21885.759999999998</v>
      </c>
      <c r="I226">
        <v>22339.79</v>
      </c>
      <c r="J226">
        <v>102108.42</v>
      </c>
      <c r="K226">
        <v>103813.88</v>
      </c>
      <c r="L226">
        <v>91.754900000000006</v>
      </c>
      <c r="M226">
        <v>63.331500000000005</v>
      </c>
      <c r="N226">
        <v>98.581800000000001</v>
      </c>
      <c r="O226">
        <v>52.93</v>
      </c>
      <c r="P226">
        <v>77.004800000000003</v>
      </c>
      <c r="Q226">
        <v>30760.95</v>
      </c>
      <c r="R226">
        <v>5072.7</v>
      </c>
      <c r="S226">
        <v>68122.149999999994</v>
      </c>
      <c r="T226">
        <v>57.46</v>
      </c>
      <c r="U226">
        <v>8</v>
      </c>
      <c r="V226">
        <v>4</v>
      </c>
      <c r="W226">
        <v>9</v>
      </c>
      <c r="X226">
        <v>7</v>
      </c>
      <c r="Z226">
        <v>8.11</v>
      </c>
      <c r="AA226">
        <v>8.3027999999999995</v>
      </c>
      <c r="AB226">
        <v>1549.58</v>
      </c>
      <c r="AC226">
        <v>1622.05</v>
      </c>
      <c r="AD226">
        <v>72.47</v>
      </c>
      <c r="AE226">
        <v>-93</v>
      </c>
      <c r="AF226">
        <v>-353.23</v>
      </c>
      <c r="AG226">
        <v>252.1</v>
      </c>
      <c r="AH226">
        <v>172</v>
      </c>
      <c r="AI226">
        <v>130.87080692082887</v>
      </c>
      <c r="AJ226">
        <v>159.77200702800377</v>
      </c>
      <c r="AK226">
        <v>158.19066626894647</v>
      </c>
      <c r="AL226">
        <v>174.36925120509599</v>
      </c>
      <c r="AM226">
        <v>141.63925412147353</v>
      </c>
      <c r="AN226">
        <v>119.24014426474088</v>
      </c>
      <c r="AO226">
        <v>113.88210840603496</v>
      </c>
      <c r="AP226">
        <v>10.7</v>
      </c>
      <c r="AQ226">
        <v>-36</v>
      </c>
      <c r="AR226">
        <v>1450</v>
      </c>
    </row>
    <row r="227" spans="1:44">
      <c r="A227" t="s">
        <v>228</v>
      </c>
      <c r="B227">
        <v>177.3</v>
      </c>
      <c r="C227">
        <v>136.69999999999999</v>
      </c>
      <c r="D227">
        <v>200.7</v>
      </c>
      <c r="E227">
        <v>176.7</v>
      </c>
      <c r="F227">
        <v>189.2</v>
      </c>
      <c r="G227">
        <v>17896.313014000003</v>
      </c>
      <c r="H227">
        <v>21884.17</v>
      </c>
      <c r="I227">
        <v>22345.91</v>
      </c>
      <c r="J227">
        <v>103014.33</v>
      </c>
      <c r="K227">
        <v>104726.2</v>
      </c>
      <c r="L227">
        <v>87.0655</v>
      </c>
      <c r="M227">
        <v>61.7575</v>
      </c>
      <c r="N227">
        <v>93.130300000000005</v>
      </c>
      <c r="O227">
        <v>52.4</v>
      </c>
      <c r="P227">
        <v>70.026800000000009</v>
      </c>
      <c r="Q227">
        <v>30922.01</v>
      </c>
      <c r="R227">
        <v>4594.3</v>
      </c>
      <c r="S227">
        <v>68518.240000000005</v>
      </c>
      <c r="T227">
        <v>58.8</v>
      </c>
      <c r="U227">
        <v>7.75</v>
      </c>
      <c r="V227">
        <v>4</v>
      </c>
      <c r="W227">
        <v>8.75</v>
      </c>
      <c r="X227">
        <v>6.75</v>
      </c>
      <c r="Z227">
        <v>7.89</v>
      </c>
      <c r="AA227">
        <v>8.0297999999999998</v>
      </c>
      <c r="AB227">
        <v>661.22</v>
      </c>
      <c r="AC227">
        <v>1018.8</v>
      </c>
      <c r="AD227">
        <v>357.58</v>
      </c>
      <c r="AE227">
        <v>397.31</v>
      </c>
      <c r="AF227">
        <v>-12.82</v>
      </c>
      <c r="AG227">
        <v>252.4</v>
      </c>
      <c r="AH227">
        <v>171.9</v>
      </c>
      <c r="AI227">
        <v>114.80356166143754</v>
      </c>
      <c r="AJ227">
        <v>155.1615429094486</v>
      </c>
      <c r="AK227">
        <v>153.26723601129157</v>
      </c>
      <c r="AL227">
        <v>172.64775527725732</v>
      </c>
      <c r="AM227">
        <v>136.11228352599204</v>
      </c>
      <c r="AN227">
        <v>96.737034014152101</v>
      </c>
      <c r="AO227">
        <v>89.152281889917006</v>
      </c>
      <c r="AP227">
        <v>16.8</v>
      </c>
      <c r="AQ227">
        <v>-11</v>
      </c>
      <c r="AR227">
        <v>1450</v>
      </c>
    </row>
    <row r="228" spans="1:44">
      <c r="A228" t="s">
        <v>229</v>
      </c>
      <c r="B228">
        <v>175.6</v>
      </c>
      <c r="C228">
        <v>129.6</v>
      </c>
      <c r="D228">
        <v>192.7</v>
      </c>
      <c r="E228">
        <v>166</v>
      </c>
      <c r="F228">
        <v>181</v>
      </c>
      <c r="G228">
        <v>18070.349139999998</v>
      </c>
      <c r="H228">
        <v>22349.96</v>
      </c>
      <c r="I228">
        <v>22814.23</v>
      </c>
      <c r="J228">
        <v>104093.53</v>
      </c>
      <c r="K228">
        <v>105809.63</v>
      </c>
      <c r="L228">
        <v>86.964100000000002</v>
      </c>
      <c r="M228">
        <v>61.790800000000004</v>
      </c>
      <c r="N228">
        <v>95.423500000000004</v>
      </c>
      <c r="O228">
        <v>51.85</v>
      </c>
      <c r="P228">
        <v>69.286000000000001</v>
      </c>
      <c r="Q228">
        <v>31333.38</v>
      </c>
      <c r="R228">
        <v>4632.59</v>
      </c>
      <c r="S228">
        <v>69203.02</v>
      </c>
      <c r="T228">
        <v>60.55</v>
      </c>
      <c r="U228">
        <v>7.75</v>
      </c>
      <c r="V228">
        <v>4</v>
      </c>
      <c r="W228">
        <v>8.75</v>
      </c>
      <c r="X228">
        <v>6.75</v>
      </c>
      <c r="Z228">
        <v>7.69</v>
      </c>
      <c r="AA228">
        <v>8.2607999999999997</v>
      </c>
      <c r="AB228">
        <v>868.73</v>
      </c>
      <c r="AC228">
        <v>1212.68</v>
      </c>
      <c r="AD228">
        <v>343.95</v>
      </c>
      <c r="AE228">
        <v>417.48</v>
      </c>
      <c r="AF228">
        <v>3.99</v>
      </c>
      <c r="AG228">
        <v>250.7</v>
      </c>
      <c r="AH228">
        <v>170.6</v>
      </c>
      <c r="AI228">
        <v>120.88072386111781</v>
      </c>
      <c r="AJ228">
        <v>150.19071520764587</v>
      </c>
      <c r="AK228">
        <v>147.68238633477259</v>
      </c>
      <c r="AL228">
        <v>173.34492079177917</v>
      </c>
      <c r="AM228">
        <v>134.50672351031625</v>
      </c>
      <c r="AN228">
        <v>108.29819161864192</v>
      </c>
      <c r="AO228">
        <v>103.4664934538982</v>
      </c>
      <c r="AP228">
        <v>27.4</v>
      </c>
      <c r="AQ228">
        <v>24</v>
      </c>
      <c r="AR228">
        <v>1450</v>
      </c>
    </row>
    <row r="229" spans="1:44">
      <c r="A229" t="s">
        <v>230</v>
      </c>
      <c r="B229">
        <v>176.1</v>
      </c>
      <c r="C229">
        <v>149</v>
      </c>
      <c r="D229">
        <v>210.3</v>
      </c>
      <c r="E229">
        <v>176.4</v>
      </c>
      <c r="F229">
        <v>198.1</v>
      </c>
      <c r="G229">
        <v>19284.631031000001</v>
      </c>
      <c r="H229">
        <v>22924.04</v>
      </c>
      <c r="I229">
        <v>23398.32</v>
      </c>
      <c r="J229">
        <v>105501.68</v>
      </c>
      <c r="K229">
        <v>107238.96</v>
      </c>
      <c r="L229">
        <v>86.343100000000007</v>
      </c>
      <c r="M229">
        <v>62.590800000000002</v>
      </c>
      <c r="N229">
        <v>92.459100000000007</v>
      </c>
      <c r="O229">
        <v>52.11</v>
      </c>
      <c r="P229">
        <v>67.510400000000004</v>
      </c>
      <c r="Q229">
        <v>30073.94</v>
      </c>
      <c r="R229">
        <v>3645.23</v>
      </c>
      <c r="S229">
        <v>70426.34</v>
      </c>
      <c r="T229">
        <v>148.47</v>
      </c>
      <c r="U229">
        <v>7.5</v>
      </c>
      <c r="V229">
        <v>4</v>
      </c>
      <c r="W229">
        <v>8.5</v>
      </c>
      <c r="X229">
        <v>6.5</v>
      </c>
      <c r="Z229">
        <v>7.58</v>
      </c>
      <c r="AA229">
        <v>7.7815000000000003</v>
      </c>
      <c r="AB229">
        <v>2958.54</v>
      </c>
      <c r="AC229">
        <v>2041.37</v>
      </c>
      <c r="AD229">
        <v>-917.17</v>
      </c>
      <c r="AE229">
        <v>-1176.43</v>
      </c>
      <c r="AF229">
        <v>-1479.05</v>
      </c>
      <c r="AG229">
        <v>249.3</v>
      </c>
      <c r="AH229">
        <v>170.1</v>
      </c>
      <c r="AI229">
        <v>117.06659329016711</v>
      </c>
      <c r="AJ229">
        <v>146.41987693275547</v>
      </c>
      <c r="AK229">
        <v>144.39176022252349</v>
      </c>
      <c r="AL229">
        <v>165.14127816732926</v>
      </c>
      <c r="AM229">
        <v>131.75242620285724</v>
      </c>
      <c r="AN229">
        <v>104.16286906331995</v>
      </c>
      <c r="AO229">
        <v>99.583269848188763</v>
      </c>
      <c r="AP229">
        <v>61.1</v>
      </c>
      <c r="AQ229">
        <v>98</v>
      </c>
      <c r="AR229">
        <v>1450</v>
      </c>
    </row>
    <row r="230" spans="1:44">
      <c r="A230" t="s">
        <v>231</v>
      </c>
      <c r="B230">
        <v>176.4</v>
      </c>
      <c r="C230">
        <v>121.9</v>
      </c>
      <c r="D230">
        <v>188.5</v>
      </c>
      <c r="E230">
        <v>177.2</v>
      </c>
      <c r="F230">
        <v>177.9</v>
      </c>
      <c r="G230">
        <v>18865.168527999998</v>
      </c>
      <c r="H230">
        <v>23359.67</v>
      </c>
      <c r="I230">
        <v>23841.47</v>
      </c>
      <c r="J230">
        <v>107318.3</v>
      </c>
      <c r="K230">
        <v>109068.61</v>
      </c>
      <c r="L230">
        <v>89.417400000000001</v>
      </c>
      <c r="M230">
        <v>63.578000000000003</v>
      </c>
      <c r="N230">
        <v>97.986400000000003</v>
      </c>
      <c r="O230">
        <v>53.53</v>
      </c>
      <c r="P230">
        <v>70.5334</v>
      </c>
      <c r="Q230">
        <v>31720.79</v>
      </c>
      <c r="R230">
        <v>4549.2299999999996</v>
      </c>
      <c r="S230">
        <v>70726.850000000006</v>
      </c>
      <c r="T230">
        <v>63.75</v>
      </c>
      <c r="U230">
        <v>7.5</v>
      </c>
      <c r="V230">
        <v>4</v>
      </c>
      <c r="W230">
        <v>8.5</v>
      </c>
      <c r="X230">
        <v>6.5</v>
      </c>
      <c r="Z230">
        <v>7.4375489999999997</v>
      </c>
      <c r="AA230">
        <v>7.8718000000000004</v>
      </c>
      <c r="AB230">
        <v>270.94</v>
      </c>
      <c r="AC230">
        <v>1546.17</v>
      </c>
      <c r="AD230">
        <v>1275.23</v>
      </c>
      <c r="AE230">
        <v>1030.95</v>
      </c>
      <c r="AF230">
        <v>1105.29</v>
      </c>
      <c r="AG230">
        <v>253.1</v>
      </c>
      <c r="AH230">
        <v>169.8</v>
      </c>
      <c r="AI230">
        <v>119.56786992203574</v>
      </c>
      <c r="AJ230">
        <v>145.39539937354795</v>
      </c>
      <c r="AK230">
        <v>143.25355690865797</v>
      </c>
      <c r="AL230">
        <v>165.16659496803908</v>
      </c>
      <c r="AM230">
        <v>130.88355662964753</v>
      </c>
      <c r="AN230">
        <v>108.68154446889135</v>
      </c>
      <c r="AO230">
        <v>108.12288709897796</v>
      </c>
      <c r="AP230">
        <v>66.7</v>
      </c>
      <c r="AQ230">
        <v>74</v>
      </c>
      <c r="AR230">
        <v>1525</v>
      </c>
    </row>
    <row r="231" spans="1:44">
      <c r="A231" t="s">
        <v>232</v>
      </c>
      <c r="B231">
        <v>178</v>
      </c>
      <c r="C231">
        <v>127.9</v>
      </c>
      <c r="D231">
        <v>187.3</v>
      </c>
      <c r="E231">
        <v>195</v>
      </c>
      <c r="F231">
        <v>179.7</v>
      </c>
      <c r="G231">
        <v>19170.851452000003</v>
      </c>
      <c r="H231">
        <v>23662.55</v>
      </c>
      <c r="I231">
        <v>24151.64</v>
      </c>
      <c r="J231">
        <v>108179.7</v>
      </c>
      <c r="K231">
        <v>109950.93</v>
      </c>
      <c r="L231">
        <v>88.660300000000007</v>
      </c>
      <c r="M231">
        <v>63.761500000000005</v>
      </c>
      <c r="N231">
        <v>97.79740000000001</v>
      </c>
      <c r="O231">
        <v>51.48</v>
      </c>
      <c r="P231">
        <v>69.908100000000005</v>
      </c>
      <c r="Q231">
        <v>31907.94</v>
      </c>
      <c r="R231">
        <v>4235.57</v>
      </c>
      <c r="S231">
        <v>71093.8</v>
      </c>
      <c r="T231">
        <v>64.25</v>
      </c>
      <c r="U231">
        <v>7.5</v>
      </c>
      <c r="V231">
        <v>4</v>
      </c>
      <c r="W231">
        <v>8.5</v>
      </c>
      <c r="X231">
        <v>6.5</v>
      </c>
      <c r="Z231">
        <v>7.4658569999999997</v>
      </c>
      <c r="AA231">
        <v>7.7875000000000005</v>
      </c>
      <c r="AB231">
        <v>271.13</v>
      </c>
      <c r="AC231">
        <v>1082.1400000000001</v>
      </c>
      <c r="AD231">
        <v>811.01</v>
      </c>
      <c r="AE231">
        <v>696.32</v>
      </c>
      <c r="AF231">
        <v>496.48</v>
      </c>
      <c r="AG231">
        <v>251.3</v>
      </c>
      <c r="AH231">
        <v>172.3</v>
      </c>
      <c r="AI231">
        <v>124.84031242859253</v>
      </c>
      <c r="AJ231">
        <v>145.13322514515866</v>
      </c>
      <c r="AK231">
        <v>142.53150551673232</v>
      </c>
      <c r="AL231">
        <v>169.14951415747271</v>
      </c>
      <c r="AM231">
        <v>133.85301376603331</v>
      </c>
      <c r="AN231">
        <v>116.2513626945678</v>
      </c>
      <c r="AO231">
        <v>117.67113101752541</v>
      </c>
      <c r="AP231">
        <v>54.4</v>
      </c>
      <c r="AQ231">
        <v>-13</v>
      </c>
      <c r="AR231">
        <v>1525</v>
      </c>
    </row>
    <row r="232" spans="1:44">
      <c r="A232" t="s">
        <v>233</v>
      </c>
      <c r="B232">
        <v>179.1</v>
      </c>
      <c r="C232">
        <v>121.6</v>
      </c>
      <c r="D232">
        <v>189.5</v>
      </c>
      <c r="E232">
        <v>183.7</v>
      </c>
      <c r="F232">
        <v>179.3</v>
      </c>
      <c r="G232">
        <v>18948.505205999998</v>
      </c>
      <c r="H232">
        <v>23448.41</v>
      </c>
      <c r="I232">
        <v>23945.54</v>
      </c>
      <c r="J232">
        <v>108110.97</v>
      </c>
      <c r="K232">
        <v>109908.83</v>
      </c>
      <c r="L232">
        <v>89.664400000000001</v>
      </c>
      <c r="M232">
        <v>63.754900000000006</v>
      </c>
      <c r="N232">
        <v>100.1207</v>
      </c>
      <c r="O232">
        <v>52.07</v>
      </c>
      <c r="P232">
        <v>71.20150000000001</v>
      </c>
      <c r="Q232">
        <v>32046.07</v>
      </c>
      <c r="R232">
        <v>4443.54</v>
      </c>
      <c r="S232">
        <v>71384.850000000006</v>
      </c>
      <c r="T232">
        <v>63.28</v>
      </c>
      <c r="U232">
        <v>7.25</v>
      </c>
      <c r="V232">
        <v>4</v>
      </c>
      <c r="W232">
        <v>8.25</v>
      </c>
      <c r="X232">
        <v>6.25</v>
      </c>
      <c r="Z232">
        <v>7.1117589999999993</v>
      </c>
      <c r="AA232">
        <v>7.5970000000000004</v>
      </c>
      <c r="AB232">
        <v>900.91</v>
      </c>
      <c r="AC232">
        <v>1681.62</v>
      </c>
      <c r="AD232">
        <v>780.71</v>
      </c>
      <c r="AE232">
        <v>584.53</v>
      </c>
      <c r="AF232">
        <v>310.25</v>
      </c>
      <c r="AG232">
        <v>257.89999999999998</v>
      </c>
      <c r="AH232">
        <v>172.5</v>
      </c>
      <c r="AI232">
        <v>122.88257368610975</v>
      </c>
      <c r="AJ232">
        <v>146.43051934738841</v>
      </c>
      <c r="AK232">
        <v>143.12620493716796</v>
      </c>
      <c r="AL232">
        <v>176.93241086419633</v>
      </c>
      <c r="AM232">
        <v>129.76683560097419</v>
      </c>
      <c r="AN232">
        <v>113.9561776654254</v>
      </c>
      <c r="AO232">
        <v>115.33646781001198</v>
      </c>
      <c r="AP232">
        <v>189.5</v>
      </c>
      <c r="AQ232">
        <v>15.9</v>
      </c>
      <c r="AR232">
        <v>1525</v>
      </c>
    </row>
    <row r="233" spans="1:44">
      <c r="A233" t="s">
        <v>234</v>
      </c>
      <c r="B233">
        <v>177.6</v>
      </c>
      <c r="C233">
        <v>117.7</v>
      </c>
      <c r="D233">
        <v>190.9</v>
      </c>
      <c r="E233">
        <v>190.3</v>
      </c>
      <c r="F233">
        <v>180.5</v>
      </c>
      <c r="G233">
        <v>19007.509464999999</v>
      </c>
      <c r="H233">
        <v>23320.3</v>
      </c>
      <c r="I233">
        <v>23828.77</v>
      </c>
      <c r="J233">
        <v>109073.3</v>
      </c>
      <c r="K233">
        <v>110900.11</v>
      </c>
      <c r="L233">
        <v>89.268200000000007</v>
      </c>
      <c r="M233">
        <v>64.005400000000009</v>
      </c>
      <c r="N233">
        <v>99.835599999999999</v>
      </c>
      <c r="O233">
        <v>51.55</v>
      </c>
      <c r="P233">
        <v>70.162700000000001</v>
      </c>
      <c r="Q233">
        <v>32845.18</v>
      </c>
      <c r="R233">
        <v>4853.78</v>
      </c>
      <c r="S233">
        <v>71395.19</v>
      </c>
      <c r="T233">
        <v>46.15</v>
      </c>
      <c r="U233">
        <v>7.25</v>
      </c>
      <c r="V233">
        <v>4</v>
      </c>
      <c r="W233">
        <v>8.25</v>
      </c>
      <c r="X233">
        <v>6.25</v>
      </c>
      <c r="Z233">
        <v>7.0391199999999996</v>
      </c>
      <c r="AA233">
        <v>7.3153000000000006</v>
      </c>
      <c r="AB233">
        <v>715.78</v>
      </c>
      <c r="AC233">
        <v>1699.86</v>
      </c>
      <c r="AD233">
        <v>984.08</v>
      </c>
      <c r="AE233">
        <v>747.91</v>
      </c>
      <c r="AF233">
        <v>662.64</v>
      </c>
      <c r="AG233">
        <v>255.6</v>
      </c>
      <c r="AH233">
        <v>171.7</v>
      </c>
      <c r="AI233">
        <v>114.78886857232595</v>
      </c>
      <c r="AJ233">
        <v>149.47671365118987</v>
      </c>
      <c r="AK233">
        <v>146.23311849574571</v>
      </c>
      <c r="AL233">
        <v>179.41811004185607</v>
      </c>
      <c r="AM233">
        <v>121.07572263820424</v>
      </c>
      <c r="AN233">
        <v>102.76139099400831</v>
      </c>
      <c r="AO233">
        <v>102.54305648325641</v>
      </c>
      <c r="AP233">
        <v>241.9</v>
      </c>
      <c r="AQ233">
        <v>-16.399999999999999</v>
      </c>
      <c r="AR233">
        <v>1525</v>
      </c>
    </row>
    <row r="234" spans="1:44">
      <c r="A234" t="s">
        <v>235</v>
      </c>
      <c r="B234">
        <v>176.5</v>
      </c>
      <c r="C234">
        <v>120.2</v>
      </c>
      <c r="D234">
        <v>184.8</v>
      </c>
      <c r="E234">
        <v>194.4</v>
      </c>
      <c r="F234">
        <v>176.6</v>
      </c>
      <c r="G234">
        <v>18945.023252999999</v>
      </c>
      <c r="H234">
        <v>23405.09</v>
      </c>
      <c r="I234">
        <v>23922.37</v>
      </c>
      <c r="J234">
        <v>109794.9</v>
      </c>
      <c r="K234">
        <v>111646.43</v>
      </c>
      <c r="L234">
        <v>93.080399999999997</v>
      </c>
      <c r="M234">
        <v>66.306200000000004</v>
      </c>
      <c r="N234">
        <v>102.3105</v>
      </c>
      <c r="O234">
        <v>54.75</v>
      </c>
      <c r="P234">
        <v>74.495000000000005</v>
      </c>
      <c r="Q234">
        <v>33055.160000000003</v>
      </c>
      <c r="R234">
        <v>4713.3900000000003</v>
      </c>
      <c r="S234">
        <v>71499.16</v>
      </c>
      <c r="T234">
        <v>55.1</v>
      </c>
      <c r="U234">
        <v>7.25</v>
      </c>
      <c r="V234">
        <v>4</v>
      </c>
      <c r="W234">
        <v>8.25</v>
      </c>
      <c r="X234">
        <v>6.25</v>
      </c>
      <c r="Z234">
        <v>7.0692379999999995</v>
      </c>
      <c r="AA234">
        <v>7.3504249999999995</v>
      </c>
      <c r="AB234">
        <v>1470.22</v>
      </c>
      <c r="AC234">
        <v>1312.14</v>
      </c>
      <c r="AD234">
        <v>-158.08000000000001</v>
      </c>
      <c r="AE234">
        <v>-112.52</v>
      </c>
      <c r="AF234">
        <v>-516.4</v>
      </c>
      <c r="AG234">
        <v>262.60000000000002</v>
      </c>
      <c r="AH234">
        <v>171.8</v>
      </c>
      <c r="AI234">
        <v>104.23548953317746</v>
      </c>
      <c r="AJ234">
        <v>144.19614664034904</v>
      </c>
      <c r="AK234">
        <v>140.82630854633189</v>
      </c>
      <c r="AL234">
        <v>175.3028826261843</v>
      </c>
      <c r="AM234">
        <v>116.00950594951759</v>
      </c>
      <c r="AN234">
        <v>89.060847285416827</v>
      </c>
      <c r="AO234">
        <v>86.137804042317953</v>
      </c>
      <c r="AP234">
        <v>204.2</v>
      </c>
      <c r="AQ234">
        <v>-21.8</v>
      </c>
      <c r="AR234">
        <v>1525</v>
      </c>
    </row>
    <row r="235" spans="1:44">
      <c r="A235" t="s">
        <v>236</v>
      </c>
      <c r="B235">
        <v>176.5</v>
      </c>
      <c r="C235">
        <v>119.3</v>
      </c>
      <c r="D235">
        <v>186.9</v>
      </c>
      <c r="E235">
        <v>195.7</v>
      </c>
      <c r="F235">
        <v>178.2</v>
      </c>
      <c r="G235">
        <v>19193.250274000002</v>
      </c>
      <c r="H235">
        <v>23490.59</v>
      </c>
      <c r="I235">
        <v>24014.1</v>
      </c>
      <c r="J235">
        <v>109902.48</v>
      </c>
      <c r="K235">
        <v>111776.45</v>
      </c>
      <c r="L235">
        <v>92.284100000000009</v>
      </c>
      <c r="M235">
        <v>65.741799999999998</v>
      </c>
      <c r="N235">
        <v>99.533100000000005</v>
      </c>
      <c r="O235">
        <v>54.8</v>
      </c>
      <c r="P235">
        <v>73.795200000000008</v>
      </c>
      <c r="Q235">
        <v>32260.47</v>
      </c>
      <c r="R235">
        <v>4202.04</v>
      </c>
      <c r="S235">
        <v>72006.41</v>
      </c>
      <c r="T235">
        <v>65.47</v>
      </c>
      <c r="U235">
        <v>6.75</v>
      </c>
      <c r="V235">
        <v>4</v>
      </c>
      <c r="W235">
        <v>7.75</v>
      </c>
      <c r="X235">
        <v>5.75</v>
      </c>
      <c r="Z235">
        <v>7.1372969999999993</v>
      </c>
      <c r="AA235">
        <v>7.0131329999999998</v>
      </c>
      <c r="AB235">
        <v>1690.84</v>
      </c>
      <c r="AC235">
        <v>1783.52</v>
      </c>
      <c r="AD235">
        <v>92.68</v>
      </c>
      <c r="AE235">
        <v>-257.11</v>
      </c>
      <c r="AF235">
        <v>-249.16</v>
      </c>
      <c r="AG235">
        <v>264.39999999999998</v>
      </c>
      <c r="AH235">
        <v>173.1</v>
      </c>
      <c r="AI235">
        <v>103.47556266350679</v>
      </c>
      <c r="AJ235">
        <v>138.32698362556366</v>
      </c>
      <c r="AK235">
        <v>134.57695813791662</v>
      </c>
      <c r="AL235">
        <v>172.94320242595387</v>
      </c>
      <c r="AM235">
        <v>117.09958582950149</v>
      </c>
      <c r="AN235">
        <v>89.264511514216537</v>
      </c>
      <c r="AO235">
        <v>87.045958067931565</v>
      </c>
      <c r="AP235">
        <v>131.6</v>
      </c>
      <c r="AQ235">
        <v>-24.2</v>
      </c>
      <c r="AR235">
        <v>1525</v>
      </c>
    </row>
    <row r="236" spans="1:44">
      <c r="A236" t="s">
        <v>237</v>
      </c>
      <c r="B236">
        <v>176.9</v>
      </c>
      <c r="C236">
        <v>130.80000000000001</v>
      </c>
      <c r="D236">
        <v>188.1</v>
      </c>
      <c r="E236">
        <v>201.6</v>
      </c>
      <c r="F236">
        <v>181.4</v>
      </c>
      <c r="G236">
        <v>19313.526794999998</v>
      </c>
      <c r="H236">
        <v>24028.02</v>
      </c>
      <c r="I236">
        <v>24566.9</v>
      </c>
      <c r="J236">
        <v>111958.66</v>
      </c>
      <c r="K236">
        <v>113864.03</v>
      </c>
      <c r="L236">
        <v>91.108699999999999</v>
      </c>
      <c r="M236">
        <v>65.223100000000002</v>
      </c>
      <c r="N236">
        <v>99.93480000000001</v>
      </c>
      <c r="O236">
        <v>53.92</v>
      </c>
      <c r="P236">
        <v>71.667100000000005</v>
      </c>
      <c r="Q236">
        <v>32797.660000000003</v>
      </c>
      <c r="R236">
        <v>4414.0600000000004</v>
      </c>
      <c r="S236">
        <v>73133.83</v>
      </c>
      <c r="T236">
        <v>67.400000000000006</v>
      </c>
      <c r="U236">
        <v>6.75</v>
      </c>
      <c r="V236">
        <v>4</v>
      </c>
      <c r="W236">
        <v>7.75</v>
      </c>
      <c r="X236">
        <v>5.75</v>
      </c>
      <c r="Z236">
        <v>6.7227839999999999</v>
      </c>
      <c r="AA236">
        <v>7.0381499999999999</v>
      </c>
      <c r="AB236">
        <v>783.92</v>
      </c>
      <c r="AC236">
        <v>1110.75</v>
      </c>
      <c r="AD236">
        <v>326.83</v>
      </c>
      <c r="AE236">
        <v>185.45</v>
      </c>
      <c r="AF236">
        <v>150.04</v>
      </c>
      <c r="AG236">
        <v>267.2</v>
      </c>
      <c r="AH236">
        <v>174.7</v>
      </c>
      <c r="AI236">
        <v>103.46691627727013</v>
      </c>
      <c r="AJ236">
        <v>137.85221585622861</v>
      </c>
      <c r="AK236">
        <v>133.89914070155527</v>
      </c>
      <c r="AL236">
        <v>174.34277170426878</v>
      </c>
      <c r="AM236">
        <v>115.85235464615573</v>
      </c>
      <c r="AN236">
        <v>89.753387967045839</v>
      </c>
      <c r="AO236">
        <v>88.288847421839208</v>
      </c>
      <c r="AP236">
        <v>42.9</v>
      </c>
      <c r="AQ236">
        <v>-47</v>
      </c>
      <c r="AR236">
        <v>1525</v>
      </c>
    </row>
    <row r="237" spans="1:44">
      <c r="A237" t="s">
        <v>238</v>
      </c>
      <c r="B237">
        <v>177.5</v>
      </c>
      <c r="C237">
        <v>130.80000000000001</v>
      </c>
      <c r="D237">
        <v>171.7</v>
      </c>
      <c r="E237">
        <v>175.6</v>
      </c>
      <c r="F237">
        <v>166.3</v>
      </c>
      <c r="G237">
        <v>19812.702713999999</v>
      </c>
      <c r="H237">
        <v>24223.67</v>
      </c>
      <c r="I237">
        <v>24774.31</v>
      </c>
      <c r="J237">
        <v>112235.7</v>
      </c>
      <c r="K237">
        <v>114174.16</v>
      </c>
      <c r="L237">
        <v>91.680900000000008</v>
      </c>
      <c r="M237">
        <v>66.814800000000005</v>
      </c>
      <c r="N237">
        <v>100.36920000000001</v>
      </c>
      <c r="O237">
        <v>54.41</v>
      </c>
      <c r="P237">
        <v>70.683400000000006</v>
      </c>
      <c r="Q237">
        <v>33104.17</v>
      </c>
      <c r="R237">
        <v>4498.05</v>
      </c>
      <c r="S237">
        <v>73647.69</v>
      </c>
      <c r="T237">
        <v>70.88</v>
      </c>
      <c r="U237">
        <v>6.75</v>
      </c>
      <c r="V237">
        <v>4</v>
      </c>
      <c r="W237">
        <v>7.75</v>
      </c>
      <c r="X237">
        <v>5.75</v>
      </c>
      <c r="Z237">
        <v>6.7761179999999994</v>
      </c>
      <c r="AA237">
        <v>7.1261899999999994</v>
      </c>
      <c r="AB237">
        <v>484.1</v>
      </c>
      <c r="AC237">
        <v>1206.8699999999999</v>
      </c>
      <c r="AD237">
        <v>722.77</v>
      </c>
      <c r="AE237">
        <v>577.75</v>
      </c>
      <c r="AF237">
        <v>350.1</v>
      </c>
      <c r="AG237">
        <v>271.89999999999998</v>
      </c>
      <c r="AH237">
        <v>175.2</v>
      </c>
      <c r="AI237">
        <v>97.467668462862932</v>
      </c>
      <c r="AJ237">
        <v>134.65448349163245</v>
      </c>
      <c r="AK237">
        <v>130.37161222629612</v>
      </c>
      <c r="AL237">
        <v>174.18936380195564</v>
      </c>
      <c r="AM237">
        <v>109.29920290566811</v>
      </c>
      <c r="AN237">
        <v>83.091752030190165</v>
      </c>
      <c r="AO237">
        <v>81.061215322766728</v>
      </c>
      <c r="AP237">
        <v>40</v>
      </c>
      <c r="AQ237">
        <v>35</v>
      </c>
      <c r="AR237">
        <v>1525</v>
      </c>
    </row>
    <row r="238" spans="1:44">
      <c r="A238" t="s">
        <v>239</v>
      </c>
      <c r="B238">
        <v>176.8</v>
      </c>
      <c r="C238">
        <v>137.30000000000001</v>
      </c>
      <c r="D238">
        <v>193.1</v>
      </c>
      <c r="E238">
        <v>183.2</v>
      </c>
      <c r="F238">
        <v>184.2</v>
      </c>
      <c r="G238">
        <v>20182.318357</v>
      </c>
      <c r="H238">
        <v>24576.16</v>
      </c>
      <c r="I238">
        <v>25143.67</v>
      </c>
      <c r="J238">
        <v>113004.43</v>
      </c>
      <c r="K238">
        <v>114983.16</v>
      </c>
      <c r="L238">
        <v>91.9101</v>
      </c>
      <c r="M238">
        <v>66.326000000000008</v>
      </c>
      <c r="N238">
        <v>98.348200000000006</v>
      </c>
      <c r="O238">
        <v>55.09</v>
      </c>
      <c r="P238">
        <v>72.501000000000005</v>
      </c>
      <c r="Q238">
        <v>32536.69</v>
      </c>
      <c r="R238">
        <v>3932.14</v>
      </c>
      <c r="S238">
        <v>75146.070000000007</v>
      </c>
      <c r="T238">
        <v>64.56</v>
      </c>
      <c r="U238">
        <v>6.75</v>
      </c>
      <c r="V238">
        <v>4</v>
      </c>
      <c r="W238">
        <v>7.75</v>
      </c>
      <c r="X238">
        <v>5.75</v>
      </c>
      <c r="Z238">
        <v>6.725549</v>
      </c>
      <c r="AA238">
        <v>7.1798999999999999</v>
      </c>
      <c r="AB238">
        <v>1670.28</v>
      </c>
      <c r="AC238">
        <v>1716.9</v>
      </c>
      <c r="AD238">
        <v>46.62</v>
      </c>
      <c r="AE238">
        <v>-230.94</v>
      </c>
      <c r="AF238">
        <v>-450.37</v>
      </c>
      <c r="AG238">
        <v>272</v>
      </c>
      <c r="AH238">
        <v>174.9</v>
      </c>
      <c r="AI238">
        <v>90.734791985452958</v>
      </c>
      <c r="AJ238">
        <v>136.30435849267968</v>
      </c>
      <c r="AK238">
        <v>132.38670049949329</v>
      </c>
      <c r="AL238">
        <v>172.46798103977071</v>
      </c>
      <c r="AM238">
        <v>106.8869891948287</v>
      </c>
      <c r="AN238">
        <v>72.636947010672912</v>
      </c>
      <c r="AO238">
        <v>68.602763488304262</v>
      </c>
      <c r="AP238">
        <v>15.1</v>
      </c>
      <c r="AQ238">
        <v>-9</v>
      </c>
      <c r="AR238">
        <v>1525</v>
      </c>
    </row>
    <row r="239" spans="1:44">
      <c r="A239" t="s">
        <v>240</v>
      </c>
      <c r="B239">
        <v>175.4</v>
      </c>
      <c r="C239">
        <v>138.80000000000001</v>
      </c>
      <c r="D239">
        <v>194.8</v>
      </c>
      <c r="E239">
        <v>188.3</v>
      </c>
      <c r="F239">
        <v>186.2</v>
      </c>
      <c r="G239">
        <v>20053.531019999999</v>
      </c>
      <c r="H239">
        <v>24404.959999999999</v>
      </c>
      <c r="I239">
        <v>24991.72</v>
      </c>
      <c r="J239">
        <v>114105.13</v>
      </c>
      <c r="K239">
        <v>116112</v>
      </c>
      <c r="L239">
        <v>93.703100000000006</v>
      </c>
      <c r="M239">
        <v>67.876300000000001</v>
      </c>
      <c r="N239">
        <v>97.755400000000009</v>
      </c>
      <c r="O239">
        <v>56.26</v>
      </c>
      <c r="P239">
        <v>74.066600000000008</v>
      </c>
      <c r="Q239">
        <v>32870.43</v>
      </c>
      <c r="R239">
        <v>4086.65</v>
      </c>
      <c r="S239">
        <v>75876.09</v>
      </c>
      <c r="T239">
        <v>69.64</v>
      </c>
      <c r="U239">
        <v>6.75</v>
      </c>
      <c r="V239">
        <v>4</v>
      </c>
      <c r="W239">
        <v>7.75</v>
      </c>
      <c r="X239">
        <v>5.75</v>
      </c>
      <c r="Z239">
        <v>6.8104559999999994</v>
      </c>
      <c r="AA239">
        <v>7.0224169999999999</v>
      </c>
      <c r="AB239">
        <v>782.47</v>
      </c>
      <c r="AC239">
        <v>1223.43</v>
      </c>
      <c r="AD239">
        <v>440.96</v>
      </c>
      <c r="AE239">
        <v>239.4</v>
      </c>
      <c r="AF239">
        <v>47.6</v>
      </c>
      <c r="AG239">
        <v>268.7</v>
      </c>
      <c r="AH239">
        <v>176.7</v>
      </c>
      <c r="AI239">
        <v>83.046441995951355</v>
      </c>
      <c r="AJ239">
        <v>136.61521302424609</v>
      </c>
      <c r="AK239">
        <v>134.18687043710011</v>
      </c>
      <c r="AL239">
        <v>159.03107088864002</v>
      </c>
      <c r="AM239">
        <v>106.0318261939058</v>
      </c>
      <c r="AN239">
        <v>60.608154552277711</v>
      </c>
      <c r="AO239">
        <v>56.045297183554908</v>
      </c>
      <c r="AP239">
        <v>7.8</v>
      </c>
      <c r="AQ239">
        <v>-59</v>
      </c>
      <c r="AR239">
        <v>1525</v>
      </c>
    </row>
    <row r="240" spans="1:44">
      <c r="A240" t="s">
        <v>241</v>
      </c>
      <c r="B240">
        <v>174.1</v>
      </c>
      <c r="C240">
        <v>136.1</v>
      </c>
      <c r="D240">
        <v>193.9</v>
      </c>
      <c r="E240">
        <v>181.9</v>
      </c>
      <c r="F240">
        <v>184.5</v>
      </c>
      <c r="G240">
        <v>20637.287254999999</v>
      </c>
      <c r="H240">
        <v>25338.09</v>
      </c>
      <c r="I240">
        <v>25944.720000000001</v>
      </c>
      <c r="J240">
        <v>115958.15</v>
      </c>
      <c r="K240">
        <v>117997.17</v>
      </c>
      <c r="L240">
        <v>94.7804</v>
      </c>
      <c r="M240">
        <v>68.616</v>
      </c>
      <c r="N240">
        <v>95.197800000000001</v>
      </c>
      <c r="O240">
        <v>60.78</v>
      </c>
      <c r="P240">
        <v>75.079599999999999</v>
      </c>
      <c r="Q240">
        <v>33373.1</v>
      </c>
      <c r="R240">
        <v>4444.7700000000004</v>
      </c>
      <c r="S240">
        <v>77025.34</v>
      </c>
      <c r="T240">
        <v>80.23</v>
      </c>
      <c r="U240">
        <v>6.75</v>
      </c>
      <c r="V240">
        <v>4</v>
      </c>
      <c r="W240">
        <v>7.75</v>
      </c>
      <c r="X240">
        <v>5.75</v>
      </c>
      <c r="Z240">
        <v>6.7710599999999994</v>
      </c>
      <c r="AA240">
        <v>7.179106</v>
      </c>
      <c r="AB240">
        <v>789.42</v>
      </c>
      <c r="AC240">
        <v>1195.33</v>
      </c>
      <c r="AD240">
        <v>405.91</v>
      </c>
      <c r="AE240">
        <v>446.36</v>
      </c>
      <c r="AF240">
        <v>27.4</v>
      </c>
      <c r="AG240">
        <v>260.5</v>
      </c>
      <c r="AH240">
        <v>178</v>
      </c>
      <c r="AI240">
        <v>83.851225035833963</v>
      </c>
      <c r="AJ240">
        <v>137.03686133913672</v>
      </c>
      <c r="AK240">
        <v>134.96153159557352</v>
      </c>
      <c r="AL240">
        <v>156.19408272944185</v>
      </c>
      <c r="AM240">
        <v>104.97634675444739</v>
      </c>
      <c r="AN240">
        <v>62.067003080450959</v>
      </c>
      <c r="AO240">
        <v>58.315197163925603</v>
      </c>
      <c r="AP240">
        <v>10.1</v>
      </c>
      <c r="AQ240">
        <v>-54</v>
      </c>
      <c r="AR240">
        <v>1525</v>
      </c>
    </row>
    <row r="241" spans="1:44">
      <c r="A241" t="s">
        <v>242</v>
      </c>
      <c r="B241">
        <v>175.3</v>
      </c>
      <c r="C241">
        <v>149.4</v>
      </c>
      <c r="D241">
        <v>208.1</v>
      </c>
      <c r="E241">
        <v>197.2</v>
      </c>
      <c r="F241">
        <v>198.7</v>
      </c>
      <c r="G241">
        <v>21807.398986</v>
      </c>
      <c r="H241">
        <v>26105.67</v>
      </c>
      <c r="I241">
        <v>26713.43</v>
      </c>
      <c r="J241">
        <v>116543.39</v>
      </c>
      <c r="K241">
        <v>118619.54</v>
      </c>
      <c r="L241">
        <v>93.451000000000008</v>
      </c>
      <c r="M241">
        <v>66.332900000000009</v>
      </c>
      <c r="N241">
        <v>95.088200000000001</v>
      </c>
      <c r="O241">
        <v>59.06</v>
      </c>
      <c r="P241">
        <v>75.095500000000001</v>
      </c>
      <c r="Q241">
        <v>32410.29</v>
      </c>
      <c r="R241">
        <v>4249.95</v>
      </c>
      <c r="S241">
        <v>78219.12</v>
      </c>
      <c r="T241">
        <v>200.83</v>
      </c>
      <c r="U241">
        <v>6.75</v>
      </c>
      <c r="V241">
        <v>4</v>
      </c>
      <c r="W241">
        <v>7.75</v>
      </c>
      <c r="X241">
        <v>5.75</v>
      </c>
      <c r="Z241">
        <v>6.9317269999999995</v>
      </c>
      <c r="AA241">
        <v>6.8654999999999999</v>
      </c>
      <c r="AB241">
        <v>2579.17</v>
      </c>
      <c r="AC241">
        <v>2173.96</v>
      </c>
      <c r="AD241">
        <v>-405.21</v>
      </c>
      <c r="AE241">
        <v>-481.26</v>
      </c>
      <c r="AF241">
        <v>-1027.6500000000001</v>
      </c>
      <c r="AG241">
        <v>259.5</v>
      </c>
      <c r="AH241">
        <v>179.6</v>
      </c>
      <c r="AI241">
        <v>92.203980804928307</v>
      </c>
      <c r="AJ241">
        <v>141.7580410240509</v>
      </c>
      <c r="AK241">
        <v>139.67575365693861</v>
      </c>
      <c r="AL241">
        <v>160.97948774293033</v>
      </c>
      <c r="AM241">
        <v>113.28348299231627</v>
      </c>
      <c r="AN241">
        <v>71.500663339026147</v>
      </c>
      <c r="AO241">
        <v>70.062163869515743</v>
      </c>
      <c r="AP241">
        <v>30.6</v>
      </c>
      <c r="AQ241">
        <v>-1</v>
      </c>
      <c r="AR241">
        <v>1525</v>
      </c>
    </row>
    <row r="242" spans="1:44">
      <c r="A242" t="s">
        <v>248</v>
      </c>
      <c r="B242">
        <v>177.8</v>
      </c>
      <c r="C242">
        <v>123.2</v>
      </c>
      <c r="D242">
        <v>181.6</v>
      </c>
      <c r="E242">
        <v>203</v>
      </c>
      <c r="F242">
        <v>175.5</v>
      </c>
      <c r="G242">
        <v>21579.115750000001</v>
      </c>
      <c r="H242">
        <v>26756.560000000001</v>
      </c>
      <c r="I242">
        <v>27364.32</v>
      </c>
      <c r="J242">
        <v>119071.87</v>
      </c>
      <c r="K242">
        <v>121148.02</v>
      </c>
      <c r="L242">
        <v>94.2774</v>
      </c>
      <c r="M242">
        <v>66.517600000000002</v>
      </c>
      <c r="N242">
        <v>97.401700000000005</v>
      </c>
      <c r="O242">
        <v>61.96</v>
      </c>
      <c r="P242">
        <v>75.7303</v>
      </c>
      <c r="Q242">
        <v>34975.269999999997</v>
      </c>
      <c r="R242">
        <v>6168.5</v>
      </c>
      <c r="S242">
        <v>77947.070000000007</v>
      </c>
      <c r="T242">
        <v>82.69</v>
      </c>
      <c r="U242">
        <v>6.5</v>
      </c>
      <c r="V242">
        <v>4</v>
      </c>
      <c r="W242">
        <v>7</v>
      </c>
      <c r="X242">
        <v>6</v>
      </c>
      <c r="AB242">
        <v>246.59</v>
      </c>
      <c r="AC242">
        <v>1619.85</v>
      </c>
      <c r="AD242">
        <v>1373.26</v>
      </c>
      <c r="AE242">
        <v>1190.75</v>
      </c>
      <c r="AF242">
        <v>1214.7</v>
      </c>
      <c r="AG242">
        <v>265</v>
      </c>
      <c r="AH242">
        <v>184.6</v>
      </c>
      <c r="AI242">
        <v>96.197692618155344</v>
      </c>
      <c r="AJ242">
        <v>145.05580592970466</v>
      </c>
      <c r="AK242">
        <v>143.44298612911822</v>
      </c>
      <c r="AL242">
        <v>159.94363090225792</v>
      </c>
      <c r="AM242">
        <v>115.15728430476824</v>
      </c>
      <c r="AN242">
        <v>76.315973177532015</v>
      </c>
      <c r="AO242">
        <v>76.50861957127951</v>
      </c>
      <c r="AP242">
        <v>30.8</v>
      </c>
      <c r="AQ242">
        <v>-19</v>
      </c>
      <c r="AR242">
        <v>1575</v>
      </c>
    </row>
    <row r="243" spans="1:44">
      <c r="A243" t="s">
        <v>249</v>
      </c>
      <c r="B243">
        <v>179.4</v>
      </c>
      <c r="C243">
        <v>129.5</v>
      </c>
      <c r="D243">
        <v>188.6</v>
      </c>
      <c r="E243">
        <v>204.2</v>
      </c>
      <c r="F243">
        <v>181.8</v>
      </c>
      <c r="G243">
        <v>21564.784249</v>
      </c>
      <c r="H243">
        <v>26589.56</v>
      </c>
      <c r="I243">
        <v>27197.32</v>
      </c>
      <c r="J243">
        <v>119086.72</v>
      </c>
      <c r="K243">
        <v>121162.87</v>
      </c>
      <c r="L243">
        <v>94.2774</v>
      </c>
      <c r="M243">
        <v>67.203000000000003</v>
      </c>
      <c r="N243">
        <v>98.654000000000011</v>
      </c>
      <c r="O243">
        <v>60.4</v>
      </c>
      <c r="P243">
        <v>74.790199999999999</v>
      </c>
      <c r="Q243">
        <v>35511.68</v>
      </c>
      <c r="R243">
        <v>6301.33</v>
      </c>
      <c r="S243">
        <v>77884.87</v>
      </c>
      <c r="T243">
        <v>75.81</v>
      </c>
      <c r="U243">
        <v>6.5</v>
      </c>
      <c r="V243">
        <v>4</v>
      </c>
      <c r="W243">
        <v>7</v>
      </c>
      <c r="X243">
        <v>6</v>
      </c>
      <c r="AB243">
        <v>444.01</v>
      </c>
      <c r="AC243">
        <v>1360.61</v>
      </c>
      <c r="AD243">
        <v>916.6</v>
      </c>
      <c r="AE243">
        <v>800.49</v>
      </c>
      <c r="AF243">
        <v>528.02</v>
      </c>
      <c r="AG243">
        <v>271.10000000000002</v>
      </c>
      <c r="AH243">
        <v>185.3</v>
      </c>
      <c r="AI243">
        <v>102.23206417337697</v>
      </c>
      <c r="AJ243">
        <v>150.21713914959088</v>
      </c>
      <c r="AK243">
        <v>148.88352006940531</v>
      </c>
      <c r="AL243">
        <v>162.52768211207189</v>
      </c>
      <c r="AM243">
        <v>112.84906337503728</v>
      </c>
      <c r="AN243">
        <v>85.035117949975202</v>
      </c>
      <c r="AO243">
        <v>86.312531792474729</v>
      </c>
      <c r="AP243">
        <v>66.900000000000006</v>
      </c>
      <c r="AQ243">
        <v>7</v>
      </c>
      <c r="AR243">
        <v>1575</v>
      </c>
    </row>
    <row r="244" spans="1:44">
      <c r="A244" t="s">
        <v>252</v>
      </c>
      <c r="B244">
        <v>182</v>
      </c>
      <c r="H244">
        <v>26631.81</v>
      </c>
      <c r="I244">
        <v>27239.57</v>
      </c>
      <c r="J244">
        <v>119366.03</v>
      </c>
      <c r="K244">
        <v>121442.18</v>
      </c>
      <c r="L244">
        <v>94.585000000000008</v>
      </c>
      <c r="M244">
        <v>67.616600000000005</v>
      </c>
      <c r="N244">
        <v>90.518300000000011</v>
      </c>
      <c r="O244">
        <v>65.91</v>
      </c>
      <c r="P244">
        <v>75.007100000000008</v>
      </c>
      <c r="Q244">
        <v>35970.06</v>
      </c>
      <c r="R244">
        <v>6604.58</v>
      </c>
      <c r="S244">
        <v>77908.42</v>
      </c>
      <c r="T244">
        <v>75.260000000000005</v>
      </c>
      <c r="U244">
        <v>6.5</v>
      </c>
      <c r="V244">
        <v>4</v>
      </c>
      <c r="W244">
        <v>7</v>
      </c>
      <c r="X244">
        <v>6</v>
      </c>
      <c r="AG244">
        <v>279</v>
      </c>
      <c r="AH244">
        <v>186.9</v>
      </c>
      <c r="AI244">
        <v>105.36317082359595</v>
      </c>
      <c r="AJ244">
        <v>156.38427081394818</v>
      </c>
      <c r="AK244">
        <v>155.13491169802646</v>
      </c>
      <c r="AL244">
        <v>167.91701603380633</v>
      </c>
      <c r="AM244">
        <v>112.73822748372568</v>
      </c>
      <c r="AN244">
        <v>88.217248587009436</v>
      </c>
      <c r="AO244">
        <v>89.526993127066746</v>
      </c>
      <c r="AP244">
        <v>145.4</v>
      </c>
      <c r="AQ244">
        <v>-11</v>
      </c>
      <c r="AR244">
        <v>1575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8"/>
  <sheetViews>
    <sheetView tabSelected="1" workbookViewId="0"/>
  </sheetViews>
  <sheetFormatPr defaultRowHeight="15"/>
  <sheetData>
    <row r="1" spans="1:44">
      <c r="A1" t="s">
        <v>803</v>
      </c>
      <c r="B1" t="s">
        <v>590</v>
      </c>
      <c r="C1" t="s">
        <v>591</v>
      </c>
      <c r="D1" t="s">
        <v>592</v>
      </c>
      <c r="E1" t="s">
        <v>593</v>
      </c>
      <c r="F1" t="s">
        <v>594</v>
      </c>
      <c r="G1" t="s">
        <v>595</v>
      </c>
      <c r="H1" t="s">
        <v>596</v>
      </c>
      <c r="I1" t="s">
        <v>597</v>
      </c>
      <c r="J1" t="s">
        <v>598</v>
      </c>
      <c r="K1" t="s">
        <v>599</v>
      </c>
      <c r="L1" t="s">
        <v>600</v>
      </c>
      <c r="M1" t="s">
        <v>601</v>
      </c>
      <c r="N1" t="s">
        <v>602</v>
      </c>
      <c r="O1" t="s">
        <v>603</v>
      </c>
      <c r="P1" t="s">
        <v>604</v>
      </c>
      <c r="Q1" t="s">
        <v>605</v>
      </c>
      <c r="R1" t="s">
        <v>606</v>
      </c>
      <c r="S1" t="s">
        <v>607</v>
      </c>
      <c r="T1" t="s">
        <v>608</v>
      </c>
      <c r="U1" t="s">
        <v>609</v>
      </c>
      <c r="V1" t="s">
        <v>610</v>
      </c>
      <c r="W1" t="s">
        <v>611</v>
      </c>
      <c r="X1" t="s">
        <v>612</v>
      </c>
      <c r="Y1" t="s">
        <v>613</v>
      </c>
      <c r="Z1" t="s">
        <v>614</v>
      </c>
      <c r="AA1" t="s">
        <v>615</v>
      </c>
      <c r="AB1" t="s">
        <v>616</v>
      </c>
      <c r="AC1" t="s">
        <v>617</v>
      </c>
      <c r="AD1" t="s">
        <v>618</v>
      </c>
      <c r="AE1" t="s">
        <v>619</v>
      </c>
      <c r="AF1" t="s">
        <v>620</v>
      </c>
      <c r="AG1" t="s">
        <v>621</v>
      </c>
      <c r="AH1" t="s">
        <v>622</v>
      </c>
      <c r="AI1" t="s">
        <v>623</v>
      </c>
      <c r="AJ1" t="s">
        <v>624</v>
      </c>
      <c r="AK1" t="s">
        <v>625</v>
      </c>
      <c r="AL1" t="s">
        <v>626</v>
      </c>
      <c r="AM1" t="s">
        <v>627</v>
      </c>
      <c r="AN1" t="s">
        <v>628</v>
      </c>
      <c r="AO1" t="s">
        <v>629</v>
      </c>
      <c r="AP1" t="s">
        <v>630</v>
      </c>
      <c r="AQ1" t="s">
        <v>631</v>
      </c>
      <c r="AR1" t="s">
        <v>632</v>
      </c>
    </row>
    <row r="2" spans="1:44">
      <c r="A2" t="s">
        <v>633</v>
      </c>
      <c r="B2">
        <v>6.1515335951820802</v>
      </c>
      <c r="C2">
        <v>2.17</v>
      </c>
      <c r="D2">
        <v>3.0600000000004002</v>
      </c>
      <c r="E2">
        <v>11.8156107432977</v>
      </c>
      <c r="F2">
        <v>0</v>
      </c>
      <c r="G2">
        <v>4.68</v>
      </c>
      <c r="H2">
        <v>4.5518887293266799</v>
      </c>
      <c r="I2">
        <v>0</v>
      </c>
      <c r="J2">
        <v>13.448878481242</v>
      </c>
      <c r="K2">
        <v>1.3043111692610399E-2</v>
      </c>
      <c r="L2">
        <v>48.699268336728601</v>
      </c>
      <c r="M2">
        <v>-0.95232492210675002</v>
      </c>
      <c r="N2">
        <v>-2.8463644124062002</v>
      </c>
      <c r="O2">
        <v>-6.3568906223210302E-3</v>
      </c>
      <c r="P2">
        <v>-7.21861113809119E-4</v>
      </c>
      <c r="Q2">
        <v>8.5432855542144604E-4</v>
      </c>
      <c r="R2">
        <v>1.16525230940576E-2</v>
      </c>
      <c r="S2">
        <v>16.240191748035699</v>
      </c>
      <c r="T2">
        <v>-1.30081946316149</v>
      </c>
      <c r="U2">
        <v>4.8029534466393997</v>
      </c>
      <c r="V2">
        <v>1.4720989674415199</v>
      </c>
      <c r="W2">
        <v>1.4190633136023501</v>
      </c>
      <c r="X2">
        <v>0.85485846334653404</v>
      </c>
      <c r="Y2">
        <v>0.82395924135773402</v>
      </c>
      <c r="Z2">
        <v>0</v>
      </c>
      <c r="AA2">
        <v>1.5724873743227601E-2</v>
      </c>
      <c r="AB2">
        <v>41.360000000000099</v>
      </c>
      <c r="AC2">
        <v>-16.882529421426099</v>
      </c>
      <c r="AD2">
        <v>0</v>
      </c>
      <c r="AE2">
        <v>5.4531376846265103E-3</v>
      </c>
      <c r="AF2">
        <v>89.712004002200302</v>
      </c>
      <c r="AG2">
        <v>-32.369999999999997</v>
      </c>
      <c r="AJ2">
        <v>1.93274751031649E-2</v>
      </c>
      <c r="AK2">
        <v>-1.9884932540500101E-2</v>
      </c>
      <c r="AL2">
        <v>-0.52420036033146999</v>
      </c>
      <c r="AM2">
        <v>3.3932000000000002</v>
      </c>
      <c r="AN2">
        <v>5.58893405634197E-4</v>
      </c>
      <c r="AO2">
        <v>-0.72106703990764098</v>
      </c>
      <c r="AP2">
        <v>-6.3915593984763301</v>
      </c>
      <c r="AQ2">
        <v>1.0077113017925501</v>
      </c>
      <c r="AR2">
        <v>8.5397343512958399E-2</v>
      </c>
    </row>
    <row r="3" spans="1:44">
      <c r="A3" t="s">
        <v>634</v>
      </c>
      <c r="B3">
        <v>-117.94546020538</v>
      </c>
      <c r="C3">
        <v>-3.9999999999992E-2</v>
      </c>
      <c r="D3">
        <v>-11.4699999999998</v>
      </c>
      <c r="E3">
        <v>-7.3843999228620802</v>
      </c>
      <c r="F3">
        <v>-1</v>
      </c>
      <c r="G3">
        <v>-0.74</v>
      </c>
      <c r="H3">
        <v>-1.6757499078861</v>
      </c>
      <c r="I3">
        <v>0</v>
      </c>
      <c r="J3">
        <v>-4.3693582535979596</v>
      </c>
      <c r="K3">
        <v>-1.29852995915582E-2</v>
      </c>
      <c r="L3">
        <v>76.029255134506798</v>
      </c>
      <c r="M3">
        <v>-1.2475092287203799</v>
      </c>
      <c r="N3">
        <v>-0.41618677501018497</v>
      </c>
      <c r="O3">
        <v>-3.7332314945572802E-3</v>
      </c>
      <c r="P3">
        <v>5.3962464304557704E-3</v>
      </c>
      <c r="Q3">
        <v>4.9138741066183603E-3</v>
      </c>
      <c r="R3">
        <v>8.5558735615762702E-3</v>
      </c>
      <c r="S3">
        <v>-4.8660208474280804</v>
      </c>
      <c r="T3">
        <v>1.67480880220756</v>
      </c>
      <c r="U3">
        <v>-6.7918394975876603E-3</v>
      </c>
      <c r="V3">
        <v>1.7894226262269299</v>
      </c>
      <c r="W3">
        <v>1.7329374483133599</v>
      </c>
      <c r="X3">
        <v>-0.22672526627293599</v>
      </c>
      <c r="Y3">
        <v>-0.21703231447240101</v>
      </c>
      <c r="Z3">
        <v>0</v>
      </c>
      <c r="AA3">
        <v>1.3350834989850501E-2</v>
      </c>
      <c r="AB3">
        <v>-25.7</v>
      </c>
      <c r="AC3">
        <v>44.786494392715397</v>
      </c>
      <c r="AD3">
        <v>-0.5</v>
      </c>
      <c r="AE3">
        <v>1.80462863401409E-2</v>
      </c>
      <c r="AF3">
        <v>94.793604844860397</v>
      </c>
      <c r="AG3">
        <v>24.63</v>
      </c>
      <c r="AJ3">
        <v>-1.78830895779524E-3</v>
      </c>
      <c r="AK3">
        <v>-2.6203481467289701E-2</v>
      </c>
      <c r="AL3">
        <v>-0.50520049009363899</v>
      </c>
      <c r="AM3">
        <v>-1.8475999999999999</v>
      </c>
      <c r="AN3">
        <v>1.1168505977341399E-3</v>
      </c>
      <c r="AO3">
        <v>-2.3103454069062199E-2</v>
      </c>
      <c r="AP3">
        <v>-1.82486965021437</v>
      </c>
      <c r="AQ3">
        <v>0.62138747604176803</v>
      </c>
      <c r="AR3">
        <v>2.08228078717991E-2</v>
      </c>
    </row>
    <row r="4" spans="1:44">
      <c r="A4" t="s">
        <v>635</v>
      </c>
      <c r="B4">
        <v>5.5019249752616801</v>
      </c>
      <c r="C4">
        <v>5.7999999999999901</v>
      </c>
      <c r="D4">
        <v>43.859999999999602</v>
      </c>
      <c r="E4">
        <v>-0.21778832694803099</v>
      </c>
      <c r="F4">
        <v>0</v>
      </c>
      <c r="G4">
        <v>-1.39</v>
      </c>
      <c r="H4">
        <v>-1.4068517116388699</v>
      </c>
      <c r="I4">
        <v>0</v>
      </c>
      <c r="J4">
        <v>-2.9071583868333302</v>
      </c>
      <c r="K4">
        <v>-6.4675027302642102E-2</v>
      </c>
      <c r="L4">
        <v>68.710009385345003</v>
      </c>
      <c r="M4">
        <v>-1.12475242589322</v>
      </c>
      <c r="N4">
        <v>-1.03077016969415</v>
      </c>
      <c r="O4">
        <v>6.1639822478198802E-3</v>
      </c>
      <c r="P4">
        <v>1.2282631839005E-2</v>
      </c>
      <c r="Q4">
        <v>1.41359741026567E-2</v>
      </c>
      <c r="R4">
        <v>1.73423831262287E-3</v>
      </c>
      <c r="S4">
        <v>-2.96742917663786</v>
      </c>
      <c r="T4">
        <v>0.34117171205218999</v>
      </c>
      <c r="U4">
        <v>1.74484417995422</v>
      </c>
      <c r="V4">
        <v>-0.78895993522838304</v>
      </c>
      <c r="W4">
        <v>-0.79046356514358196</v>
      </c>
      <c r="X4">
        <v>-0.196352421630869</v>
      </c>
      <c r="Y4">
        <v>-0.20162765736298999</v>
      </c>
      <c r="Z4">
        <v>0</v>
      </c>
      <c r="AA4">
        <v>1.8350084504412199E-2</v>
      </c>
      <c r="AB4">
        <v>-9.49</v>
      </c>
      <c r="AC4">
        <v>26.940976996379501</v>
      </c>
      <c r="AD4">
        <v>0</v>
      </c>
      <c r="AE4">
        <v>-2.0351859331154399E-2</v>
      </c>
      <c r="AF4">
        <v>99.8715103762502</v>
      </c>
      <c r="AG4">
        <v>10.26</v>
      </c>
      <c r="AJ4">
        <v>-2.4571801035210498E-2</v>
      </c>
      <c r="AK4">
        <v>-2.0374705784160299E-2</v>
      </c>
      <c r="AL4">
        <v>-5.0292153216719898E-2</v>
      </c>
      <c r="AM4">
        <v>1.1560999999999999</v>
      </c>
      <c r="AN4">
        <v>-3.49430783952575E-3</v>
      </c>
      <c r="AO4">
        <v>-1.35527561450192</v>
      </c>
      <c r="AP4">
        <v>0.194812467418881</v>
      </c>
      <c r="AQ4">
        <v>-2.2944382284409301</v>
      </c>
      <c r="AR4">
        <v>-3.4510401801038197E-2</v>
      </c>
    </row>
    <row r="5" spans="1:44">
      <c r="A5" t="s">
        <v>636</v>
      </c>
      <c r="B5">
        <v>4.5226940918496501</v>
      </c>
      <c r="C5">
        <v>0.68999999999999695</v>
      </c>
      <c r="D5">
        <v>-14.5999999999999</v>
      </c>
      <c r="E5">
        <v>-3.3541651307854301</v>
      </c>
      <c r="F5">
        <v>0</v>
      </c>
      <c r="G5">
        <v>2.09</v>
      </c>
      <c r="H5">
        <v>-0.376169785791091</v>
      </c>
      <c r="I5">
        <v>0</v>
      </c>
      <c r="J5">
        <v>-0.230021472602226</v>
      </c>
      <c r="K5">
        <v>4.1466679381197302E-2</v>
      </c>
      <c r="L5">
        <v>76.0287106799627</v>
      </c>
      <c r="M5">
        <v>0.49568976856990599</v>
      </c>
      <c r="N5">
        <v>0.89224100524303296</v>
      </c>
      <c r="O5">
        <v>-2.4963950849343701E-3</v>
      </c>
      <c r="P5">
        <v>-4.4805266536567202E-3</v>
      </c>
      <c r="Q5">
        <v>-2.6912623677786099E-3</v>
      </c>
      <c r="R5">
        <v>1.10061610390896E-2</v>
      </c>
      <c r="S5">
        <v>-1.34851023111712</v>
      </c>
      <c r="T5">
        <v>-1.84377074616657</v>
      </c>
      <c r="U5">
        <v>-0.19098112001048201</v>
      </c>
      <c r="V5">
        <v>-2.0409631719927201</v>
      </c>
      <c r="W5">
        <v>-1.8734611217511301</v>
      </c>
      <c r="X5">
        <v>-0.23842482979418</v>
      </c>
      <c r="Y5">
        <v>-0.193412768108082</v>
      </c>
      <c r="Z5">
        <v>0</v>
      </c>
      <c r="AA5">
        <v>-2.1407737770639201E-2</v>
      </c>
      <c r="AB5">
        <v>-133.85999999999899</v>
      </c>
      <c r="AC5">
        <v>19.854102213774599</v>
      </c>
      <c r="AD5">
        <v>0</v>
      </c>
      <c r="AE5">
        <v>5.4564532450145304E-3</v>
      </c>
      <c r="AF5">
        <v>99.415874576604594</v>
      </c>
      <c r="AG5">
        <v>-79.41</v>
      </c>
      <c r="AJ5">
        <v>1.9509050353721399E-2</v>
      </c>
      <c r="AK5">
        <v>-0.18018018654203899</v>
      </c>
      <c r="AL5">
        <v>-0.10355529386308999</v>
      </c>
      <c r="AM5">
        <v>-1.0562</v>
      </c>
      <c r="AN5">
        <v>1.8313497392540502E-2</v>
      </c>
      <c r="AO5">
        <v>-0.32445517896890702</v>
      </c>
      <c r="AP5">
        <v>0.110018491729579</v>
      </c>
      <c r="AQ5">
        <v>-1.5578953477619999</v>
      </c>
      <c r="AR5">
        <v>9.6908577716523503E-3</v>
      </c>
    </row>
    <row r="6" spans="1:44">
      <c r="A6" t="s">
        <v>637</v>
      </c>
      <c r="B6">
        <v>-5.20399027533922</v>
      </c>
      <c r="C6">
        <v>-2.56</v>
      </c>
      <c r="D6">
        <v>-17.619999999999798</v>
      </c>
      <c r="E6">
        <v>4.4176430736786001</v>
      </c>
      <c r="F6">
        <v>0</v>
      </c>
      <c r="G6">
        <v>0.84999999999999898</v>
      </c>
      <c r="H6">
        <v>-1.7665954312705301</v>
      </c>
      <c r="I6">
        <v>0</v>
      </c>
      <c r="J6">
        <v>-7.1043365162465504</v>
      </c>
      <c r="K6">
        <v>1.16422598278069E-2</v>
      </c>
      <c r="L6">
        <v>57.692474052312498</v>
      </c>
      <c r="M6">
        <v>5.7946702251589599</v>
      </c>
      <c r="N6">
        <v>5.83049888969071</v>
      </c>
      <c r="O6">
        <v>9.2610999335640499E-4</v>
      </c>
      <c r="P6">
        <v>1.11738809597312E-2</v>
      </c>
      <c r="Q6">
        <v>9.6091172111245592E-3</v>
      </c>
      <c r="R6">
        <v>1.37219471727423E-2</v>
      </c>
      <c r="S6">
        <v>-9.5079941756444502</v>
      </c>
      <c r="T6">
        <v>-2.6688416233202599</v>
      </c>
      <c r="U6">
        <v>0.24256258022611199</v>
      </c>
      <c r="V6">
        <v>0.41077115182007301</v>
      </c>
      <c r="W6">
        <v>0.448355501095477</v>
      </c>
      <c r="X6">
        <v>0.10467005765505601</v>
      </c>
      <c r="Y6">
        <v>0.11429402682797001</v>
      </c>
      <c r="Z6">
        <v>0</v>
      </c>
      <c r="AA6">
        <v>-1.2651895125211201E-2</v>
      </c>
      <c r="AB6">
        <v>30.7699999999999</v>
      </c>
      <c r="AC6">
        <v>7.7013359852747403</v>
      </c>
      <c r="AD6">
        <v>0</v>
      </c>
      <c r="AE6">
        <v>-8.1101645173147201E-3</v>
      </c>
      <c r="AF6">
        <v>87.049326155429895</v>
      </c>
      <c r="AG6">
        <v>0.64999999999999802</v>
      </c>
      <c r="AJ6">
        <v>-7.7447355343585001E-4</v>
      </c>
      <c r="AK6">
        <v>0.14040879092035999</v>
      </c>
      <c r="AL6">
        <v>0.28140398343817002</v>
      </c>
      <c r="AM6">
        <v>1.4466000000000001</v>
      </c>
      <c r="AN6">
        <v>-5.3759864813498403E-3</v>
      </c>
      <c r="AO6">
        <v>0.44503761735743502</v>
      </c>
      <c r="AP6">
        <v>0.161595535036962</v>
      </c>
      <c r="AQ6">
        <v>-0.65030363994828999</v>
      </c>
      <c r="AR6">
        <v>-2.5159559128246699E-2</v>
      </c>
    </row>
    <row r="7" spans="1:44">
      <c r="A7" t="s">
        <v>21</v>
      </c>
      <c r="B7">
        <v>-62.365196165209298</v>
      </c>
      <c r="C7">
        <v>0.64</v>
      </c>
      <c r="D7">
        <v>77.409999999999798</v>
      </c>
      <c r="E7">
        <v>-5.6062147923877399</v>
      </c>
      <c r="F7">
        <v>-1</v>
      </c>
      <c r="G7">
        <v>-0.46</v>
      </c>
      <c r="H7">
        <v>7.9726816061764696E-2</v>
      </c>
      <c r="I7">
        <v>-0.25</v>
      </c>
      <c r="J7">
        <v>-0.15331261424971199</v>
      </c>
      <c r="K7">
        <v>2.8523743073507898E-2</v>
      </c>
      <c r="L7">
        <v>85.122970767237007</v>
      </c>
      <c r="M7">
        <v>2.18673881781059</v>
      </c>
      <c r="N7">
        <v>3.15936558770797</v>
      </c>
      <c r="O7">
        <v>-8.6694832152263094E-3</v>
      </c>
      <c r="P7">
        <v>1.58445187595939E-2</v>
      </c>
      <c r="Q7">
        <v>1.4147311559610401E-2</v>
      </c>
      <c r="R7">
        <v>1.9259650356845601E-2</v>
      </c>
      <c r="S7">
        <v>1.4248812801928701</v>
      </c>
      <c r="T7">
        <v>-1.42780192412796</v>
      </c>
      <c r="U7">
        <v>-0.56010032386074404</v>
      </c>
      <c r="V7">
        <v>-5.4095018529682903E-3</v>
      </c>
      <c r="W7">
        <v>-6.4905957969127501E-2</v>
      </c>
      <c r="X7">
        <v>0.81192650072773598</v>
      </c>
      <c r="Y7">
        <v>0.81366686199278604</v>
      </c>
      <c r="Z7">
        <v>0</v>
      </c>
      <c r="AA7">
        <v>3.87697801851647E-2</v>
      </c>
      <c r="AB7">
        <v>19.190000000000001</v>
      </c>
      <c r="AC7">
        <v>30.943739203202298</v>
      </c>
      <c r="AD7">
        <v>0</v>
      </c>
      <c r="AE7">
        <v>3.9186887226311001E-2</v>
      </c>
      <c r="AF7">
        <v>57.492033559952503</v>
      </c>
      <c r="AG7">
        <v>34.74</v>
      </c>
      <c r="AJ7">
        <v>1.86382622862226E-2</v>
      </c>
      <c r="AK7">
        <v>8.2561794319719398E-2</v>
      </c>
      <c r="AL7">
        <v>-0.15703138932784</v>
      </c>
      <c r="AM7">
        <v>-0.19949999999999901</v>
      </c>
      <c r="AN7">
        <v>6.2005021251474403E-3</v>
      </c>
      <c r="AO7">
        <v>0.60998347215779303</v>
      </c>
      <c r="AP7">
        <v>0.75880768733274095</v>
      </c>
      <c r="AQ7">
        <v>0.655722764038557</v>
      </c>
      <c r="AR7">
        <v>1.36911815522724E-2</v>
      </c>
    </row>
    <row r="8" spans="1:44">
      <c r="A8" t="s">
        <v>22</v>
      </c>
      <c r="B8">
        <v>91.832895125424898</v>
      </c>
      <c r="C8">
        <v>3.0499999999999901</v>
      </c>
      <c r="D8">
        <v>-44.800000000000097</v>
      </c>
      <c r="E8">
        <v>-0.41966699625124398</v>
      </c>
      <c r="F8">
        <v>0</v>
      </c>
      <c r="G8">
        <v>-0.12</v>
      </c>
      <c r="H8">
        <v>-0.47895852558523799</v>
      </c>
      <c r="I8">
        <v>-0.25</v>
      </c>
      <c r="J8">
        <v>-1.02913443984666</v>
      </c>
      <c r="K8">
        <v>3.6507192921188598E-2</v>
      </c>
      <c r="L8">
        <v>63.572299472177001</v>
      </c>
      <c r="M8">
        <v>-2.8408704878302101E-2</v>
      </c>
      <c r="N8">
        <v>6.6321822039405703E-2</v>
      </c>
      <c r="O8">
        <v>-1.43847479465684E-2</v>
      </c>
      <c r="P8">
        <v>8.5426717639105407E-3</v>
      </c>
      <c r="Q8">
        <v>1.0148904961093601E-2</v>
      </c>
      <c r="R8">
        <v>3.0731030194898399E-2</v>
      </c>
      <c r="S8">
        <v>0.28769335802221102</v>
      </c>
      <c r="T8">
        <v>-0.54892834318813699</v>
      </c>
      <c r="U8">
        <v>-1.29928048607305</v>
      </c>
      <c r="V8">
        <v>0.96730898559568601</v>
      </c>
      <c r="W8">
        <v>0.97310013043406196</v>
      </c>
      <c r="X8">
        <v>0.31816792299965901</v>
      </c>
      <c r="Y8">
        <v>0.34326577283271897</v>
      </c>
      <c r="Z8">
        <v>0</v>
      </c>
      <c r="AA8">
        <v>1.07256748107467E-2</v>
      </c>
      <c r="AB8">
        <v>37</v>
      </c>
      <c r="AC8">
        <v>18.4144685096663</v>
      </c>
      <c r="AD8">
        <v>0</v>
      </c>
      <c r="AE8">
        <v>6.3257049259481904E-2</v>
      </c>
      <c r="AF8">
        <v>184.19676939361199</v>
      </c>
      <c r="AG8">
        <v>11.51</v>
      </c>
      <c r="AJ8">
        <v>4.0896489698314803E-2</v>
      </c>
      <c r="AK8">
        <v>-7.7407894974497104E-3</v>
      </c>
      <c r="AL8">
        <v>0.14691921765947999</v>
      </c>
      <c r="AM8">
        <v>-0.34910000000000002</v>
      </c>
      <c r="AN8">
        <v>5.7905997577441401E-2</v>
      </c>
      <c r="AO8">
        <v>-0.381513005664047</v>
      </c>
      <c r="AP8">
        <v>-3.0567448942658602</v>
      </c>
      <c r="AQ8">
        <v>-0.84338790036966305</v>
      </c>
      <c r="AR8">
        <v>1.2565348093218599E-4</v>
      </c>
    </row>
    <row r="9" spans="1:44">
      <c r="A9" t="s">
        <v>23</v>
      </c>
      <c r="B9">
        <v>328.68447086459503</v>
      </c>
      <c r="C9">
        <v>-1.6299999999999899</v>
      </c>
      <c r="D9">
        <v>39.660000000000302</v>
      </c>
      <c r="E9">
        <v>9.1923408065780698</v>
      </c>
      <c r="F9">
        <v>0</v>
      </c>
      <c r="G9">
        <v>2.08</v>
      </c>
      <c r="H9">
        <v>-8.0683573515297908</v>
      </c>
      <c r="I9">
        <v>0.5</v>
      </c>
      <c r="J9">
        <v>-14.300632640063499</v>
      </c>
      <c r="K9">
        <v>2.3946644660730598E-3</v>
      </c>
      <c r="L9">
        <v>51.921732873774801</v>
      </c>
      <c r="M9">
        <v>-2.0865062530947198</v>
      </c>
      <c r="N9">
        <v>-3.5798727002232398</v>
      </c>
      <c r="O9">
        <v>-2.4065384032709799E-2</v>
      </c>
      <c r="P9">
        <v>3.2844222464465298E-3</v>
      </c>
      <c r="Q9">
        <v>6.1377724252711296E-3</v>
      </c>
      <c r="R9">
        <v>2.2316620282818798E-2</v>
      </c>
      <c r="S9">
        <v>-16.0504782286128</v>
      </c>
      <c r="T9">
        <v>-5.3324855222292902</v>
      </c>
      <c r="U9">
        <v>3.2000707552524901</v>
      </c>
      <c r="V9">
        <v>0.35858362768565699</v>
      </c>
      <c r="W9">
        <v>0.37336522226454699</v>
      </c>
      <c r="X9">
        <v>-0.15966727063733899</v>
      </c>
      <c r="Y9">
        <v>-0.120619874728415</v>
      </c>
      <c r="Z9">
        <v>0</v>
      </c>
      <c r="AA9">
        <v>1.0415897671901301E-2</v>
      </c>
      <c r="AB9">
        <v>96.839999999999904</v>
      </c>
      <c r="AC9">
        <v>-8.8995872561780196</v>
      </c>
      <c r="AD9">
        <v>-1</v>
      </c>
      <c r="AE9">
        <v>7.6105663031373798E-3</v>
      </c>
      <c r="AF9">
        <v>327.75177889817701</v>
      </c>
      <c r="AG9">
        <v>-68.239999999999995</v>
      </c>
      <c r="AJ9">
        <v>1.00944585254003E-2</v>
      </c>
      <c r="AK9">
        <v>5.8908840359309801E-2</v>
      </c>
      <c r="AL9">
        <v>0.16092020312135899</v>
      </c>
      <c r="AM9">
        <v>1.53879999999999</v>
      </c>
      <c r="AN9">
        <v>1.79860963697819E-2</v>
      </c>
      <c r="AO9">
        <v>5.9911829117442701E-2</v>
      </c>
      <c r="AP9">
        <v>0.21027315979509301</v>
      </c>
      <c r="AQ9">
        <v>-0.55524941275883999</v>
      </c>
      <c r="AR9">
        <v>-2.0832885611898799E-4</v>
      </c>
    </row>
    <row r="10" spans="1:44">
      <c r="A10" t="s">
        <v>638</v>
      </c>
      <c r="B10">
        <v>8.5303084342392204</v>
      </c>
      <c r="C10">
        <v>0.54999999999999705</v>
      </c>
      <c r="D10">
        <v>111.33999999999899</v>
      </c>
      <c r="E10">
        <v>-1.9429951653095501</v>
      </c>
      <c r="F10">
        <v>2</v>
      </c>
      <c r="G10">
        <v>20.49</v>
      </c>
      <c r="H10">
        <v>-7.3845328425949903</v>
      </c>
      <c r="I10">
        <v>0.25</v>
      </c>
      <c r="J10">
        <v>-10.089271558894801</v>
      </c>
      <c r="K10">
        <v>-2.1528489315938801E-2</v>
      </c>
      <c r="L10">
        <v>57.5176865244974</v>
      </c>
      <c r="M10">
        <v>-3.6238360096628002</v>
      </c>
      <c r="N10">
        <v>-3.9558255595249401</v>
      </c>
      <c r="O10">
        <v>1.25770437104044E-2</v>
      </c>
      <c r="P10">
        <v>9.7827429788832597E-3</v>
      </c>
      <c r="Q10">
        <v>3.8299075233876301E-3</v>
      </c>
      <c r="R10">
        <v>3.9322974423745501E-2</v>
      </c>
      <c r="S10">
        <v>-12.771703242402999</v>
      </c>
      <c r="T10">
        <v>-9.2335299713924108</v>
      </c>
      <c r="U10">
        <v>5.4267127800272803</v>
      </c>
      <c r="V10">
        <v>-1.93655825400239</v>
      </c>
      <c r="W10">
        <v>-1.8658376738993601</v>
      </c>
      <c r="X10">
        <v>-1.2496615974452701</v>
      </c>
      <c r="Y10">
        <v>-1.183820072919</v>
      </c>
      <c r="Z10">
        <v>0</v>
      </c>
      <c r="AA10">
        <v>-9.5173177446543598E-3</v>
      </c>
      <c r="AB10">
        <v>15.73</v>
      </c>
      <c r="AC10">
        <v>38.401733786201198</v>
      </c>
      <c r="AD10">
        <v>1.5</v>
      </c>
      <c r="AE10">
        <v>-1.9813377152399999E-2</v>
      </c>
      <c r="AF10">
        <v>104.22549119896701</v>
      </c>
      <c r="AG10">
        <v>132.74</v>
      </c>
      <c r="AJ10">
        <v>-6.7569295729059597E-3</v>
      </c>
      <c r="AK10">
        <v>-3.8264539157499798E-2</v>
      </c>
      <c r="AL10">
        <v>-1.8353585745040299E-2</v>
      </c>
      <c r="AM10">
        <v>5.93</v>
      </c>
      <c r="AN10">
        <v>-9.0810881785672298E-3</v>
      </c>
      <c r="AO10">
        <v>0.97513470839931604</v>
      </c>
      <c r="AP10">
        <v>4.8762615624314103</v>
      </c>
      <c r="AQ10">
        <v>1.77985606254766</v>
      </c>
      <c r="AR10">
        <v>2.57523559688577E-2</v>
      </c>
    </row>
    <row r="11" spans="1:44">
      <c r="A11" t="s">
        <v>639</v>
      </c>
      <c r="B11">
        <v>12.8287094718038</v>
      </c>
      <c r="C11">
        <v>1.1200000000000001</v>
      </c>
      <c r="D11">
        <v>-105.269999999999</v>
      </c>
      <c r="E11">
        <v>-9.8219818501212792</v>
      </c>
      <c r="F11">
        <v>0</v>
      </c>
      <c r="G11">
        <v>-19</v>
      </c>
      <c r="H11">
        <v>3.2683079500786398</v>
      </c>
      <c r="I11">
        <v>0</v>
      </c>
      <c r="J11">
        <v>6.37231761835264</v>
      </c>
      <c r="K11">
        <v>6.2645216472070296E-3</v>
      </c>
      <c r="L11">
        <v>110.785514743097</v>
      </c>
      <c r="M11">
        <v>-0.52004455031395802</v>
      </c>
      <c r="N11">
        <v>0.494087440635127</v>
      </c>
      <c r="O11">
        <v>2.2608545177742901E-2</v>
      </c>
      <c r="P11">
        <v>6.8533163253512398E-3</v>
      </c>
      <c r="Q11">
        <v>1.4749349968559099E-3</v>
      </c>
      <c r="R11">
        <v>4.6330251250146198E-2</v>
      </c>
      <c r="S11">
        <v>6.5254032419910697</v>
      </c>
      <c r="T11">
        <v>1.6511713437550299</v>
      </c>
      <c r="U11">
        <v>-1.5043582216043001</v>
      </c>
      <c r="V11">
        <v>-0.62366117806966004</v>
      </c>
      <c r="W11">
        <v>-0.49530761355625502</v>
      </c>
      <c r="X11">
        <v>0.69940249470197102</v>
      </c>
      <c r="Y11">
        <v>0.72902987900666005</v>
      </c>
      <c r="Z11">
        <v>0</v>
      </c>
      <c r="AA11">
        <v>9.1097291234909505E-3</v>
      </c>
      <c r="AB11">
        <v>-0.77999999999997205</v>
      </c>
      <c r="AC11">
        <v>36.700235802184302</v>
      </c>
      <c r="AD11">
        <v>0</v>
      </c>
      <c r="AE11">
        <v>1.1292515157061001E-2</v>
      </c>
      <c r="AF11">
        <v>173.06715217576999</v>
      </c>
      <c r="AG11">
        <v>-10.81</v>
      </c>
      <c r="AJ11">
        <v>3.34914659564322E-3</v>
      </c>
      <c r="AK11">
        <v>0.14658454773693999</v>
      </c>
      <c r="AL11">
        <v>-0.173617980158709</v>
      </c>
      <c r="AM11">
        <v>-2.60699999999999</v>
      </c>
      <c r="AN11">
        <v>9.5902531590170703E-3</v>
      </c>
      <c r="AO11">
        <v>-0.835051598928782</v>
      </c>
      <c r="AP11">
        <v>-4.1772219295760102</v>
      </c>
      <c r="AQ11">
        <v>-0.43573053689556202</v>
      </c>
      <c r="AR11">
        <v>-2.2199357978864801E-3</v>
      </c>
    </row>
    <row r="12" spans="1:44">
      <c r="A12" t="s">
        <v>640</v>
      </c>
      <c r="B12">
        <v>73.891165365921296</v>
      </c>
      <c r="C12">
        <v>2.6899999999999902</v>
      </c>
      <c r="D12">
        <v>53.090000000000103</v>
      </c>
      <c r="E12">
        <v>-17.7081611737005</v>
      </c>
      <c r="F12">
        <v>-0.5</v>
      </c>
      <c r="G12">
        <v>-0.95000000000000095</v>
      </c>
      <c r="H12">
        <v>-1.33856823655644</v>
      </c>
      <c r="I12">
        <v>0</v>
      </c>
      <c r="J12">
        <v>-0.51598062531801503</v>
      </c>
      <c r="K12">
        <v>-1.3154255212485E-2</v>
      </c>
      <c r="L12">
        <v>146.68393128025099</v>
      </c>
      <c r="M12">
        <v>-3.4817381552816302</v>
      </c>
      <c r="N12">
        <v>-1.5812216279334299</v>
      </c>
      <c r="O12">
        <v>7.6585510619535599E-3</v>
      </c>
      <c r="P12">
        <v>5.7093573555100298E-4</v>
      </c>
      <c r="Q12">
        <v>-5.55165808878221E-3</v>
      </c>
      <c r="R12">
        <v>3.6449059857499501E-2</v>
      </c>
      <c r="S12">
        <v>-1.4094194722872899</v>
      </c>
      <c r="T12">
        <v>-0.77968706700985901</v>
      </c>
      <c r="U12">
        <v>-2.05240197725636</v>
      </c>
      <c r="V12">
        <v>0.786012452520926</v>
      </c>
      <c r="W12">
        <v>0.94094300758767702</v>
      </c>
      <c r="X12">
        <v>0.99677127397807597</v>
      </c>
      <c r="Y12">
        <v>1.0315253383573</v>
      </c>
      <c r="Z12">
        <v>0</v>
      </c>
      <c r="AA12">
        <v>2.8409694269871701E-2</v>
      </c>
      <c r="AB12">
        <v>46.679999999999801</v>
      </c>
      <c r="AC12">
        <v>41.452974384009302</v>
      </c>
      <c r="AD12">
        <v>0</v>
      </c>
      <c r="AE12">
        <v>2.44610172849411E-2</v>
      </c>
      <c r="AF12">
        <v>152.494742518788</v>
      </c>
      <c r="AG12">
        <v>83.97</v>
      </c>
      <c r="AJ12">
        <v>-9.5656719032932702E-4</v>
      </c>
      <c r="AK12">
        <v>-4.44054158517301E-2</v>
      </c>
      <c r="AL12">
        <v>-0.20790721705227899</v>
      </c>
      <c r="AM12">
        <v>-1.5952</v>
      </c>
      <c r="AN12">
        <v>5.2040480460142603E-3</v>
      </c>
      <c r="AO12">
        <v>0.148920355146753</v>
      </c>
      <c r="AP12">
        <v>1.9309036878937</v>
      </c>
      <c r="AQ12">
        <v>-1.75885534628594</v>
      </c>
      <c r="AR12">
        <v>-3.87346163453412E-2</v>
      </c>
    </row>
    <row r="13" spans="1:44">
      <c r="A13" t="s">
        <v>641</v>
      </c>
      <c r="B13">
        <v>15.367438892215</v>
      </c>
      <c r="C13">
        <v>0.15000000000000499</v>
      </c>
      <c r="D13">
        <v>-146.56</v>
      </c>
      <c r="E13">
        <v>-5.4506535141676702</v>
      </c>
      <c r="F13">
        <v>-1.5</v>
      </c>
      <c r="G13">
        <v>-2.02</v>
      </c>
      <c r="H13">
        <v>3.6896099789707102</v>
      </c>
      <c r="I13">
        <v>-0.25</v>
      </c>
      <c r="J13">
        <v>6.7233949899556196</v>
      </c>
      <c r="K13">
        <v>3.9464053953270899E-2</v>
      </c>
      <c r="L13">
        <v>75.090193847633202</v>
      </c>
      <c r="M13">
        <v>0.61704927340642202</v>
      </c>
      <c r="N13">
        <v>1.45235061540711</v>
      </c>
      <c r="O13">
        <v>1.8788314649652801E-2</v>
      </c>
      <c r="P13">
        <v>2.8046352129962299E-4</v>
      </c>
      <c r="Q13">
        <v>-1.0095882547478401E-3</v>
      </c>
      <c r="R13">
        <v>6.7570821475655398E-3</v>
      </c>
      <c r="S13">
        <v>8.7949841855861504</v>
      </c>
      <c r="T13">
        <v>3.0821538865619198</v>
      </c>
      <c r="U13">
        <v>-5.2847988219621103</v>
      </c>
      <c r="V13">
        <v>0.95687707696444002</v>
      </c>
      <c r="W13">
        <v>0.61717535100373899</v>
      </c>
      <c r="X13">
        <v>0.115151759133134</v>
      </c>
      <c r="Y13">
        <v>1.35831613773973E-3</v>
      </c>
      <c r="Z13">
        <v>0.47471620227038203</v>
      </c>
      <c r="AA13">
        <v>2.0810574023833701E-2</v>
      </c>
      <c r="AB13">
        <v>-59.439999999999799</v>
      </c>
      <c r="AC13">
        <v>10.547563718001999</v>
      </c>
      <c r="AD13">
        <v>-0.5</v>
      </c>
      <c r="AE13">
        <v>4.4487212063630804E-3</v>
      </c>
      <c r="AF13">
        <v>103.82171601036499</v>
      </c>
      <c r="AG13">
        <v>-95.64</v>
      </c>
      <c r="AJ13">
        <v>1.38347278838235E-2</v>
      </c>
      <c r="AK13">
        <v>0.26998062379891902</v>
      </c>
      <c r="AL13">
        <v>1.61331104444752</v>
      </c>
      <c r="AM13">
        <v>-1.9699</v>
      </c>
      <c r="AN13">
        <v>6.0583297757599297E-3</v>
      </c>
      <c r="AO13">
        <v>0.225744495975366</v>
      </c>
      <c r="AP13">
        <v>2.05063423886011</v>
      </c>
      <c r="AQ13">
        <v>4.0949314337756997</v>
      </c>
      <c r="AR13">
        <v>1.2801632130949399E-2</v>
      </c>
    </row>
    <row r="14" spans="1:44">
      <c r="A14" t="s">
        <v>642</v>
      </c>
      <c r="B14">
        <v>-59.243796134970701</v>
      </c>
      <c r="C14">
        <v>1.6599999999999899</v>
      </c>
      <c r="D14">
        <v>16.71</v>
      </c>
      <c r="E14">
        <v>-18.761307199642999</v>
      </c>
      <c r="F14">
        <v>0</v>
      </c>
      <c r="G14">
        <v>1.9999999999999501E-2</v>
      </c>
      <c r="H14">
        <v>-2.3376154653678101</v>
      </c>
      <c r="I14">
        <v>0</v>
      </c>
      <c r="J14">
        <v>-3.6380602036770999</v>
      </c>
      <c r="K14">
        <v>4.8962226595477401E-2</v>
      </c>
      <c r="L14">
        <v>107.081134516305</v>
      </c>
      <c r="M14">
        <v>-0.84052018808220497</v>
      </c>
      <c r="N14">
        <v>1.72316568731067</v>
      </c>
      <c r="O14">
        <v>2.29610585839541E-2</v>
      </c>
      <c r="P14">
        <v>-1.1922615772584201E-2</v>
      </c>
      <c r="Q14">
        <v>-1.6605486785960102E-2</v>
      </c>
      <c r="R14">
        <v>5.6252888560921399E-3</v>
      </c>
      <c r="S14">
        <v>-3.5474819076605901</v>
      </c>
      <c r="T14">
        <v>-2.0215514812823798</v>
      </c>
      <c r="U14">
        <v>0.78455821535612003</v>
      </c>
      <c r="V14">
        <v>-0.43768860034275098</v>
      </c>
      <c r="W14">
        <v>-0.44010680705066202</v>
      </c>
      <c r="X14">
        <v>2.13900685204713E-2</v>
      </c>
      <c r="Y14">
        <v>2.1972026105309701E-2</v>
      </c>
      <c r="Z14">
        <v>0</v>
      </c>
      <c r="AA14">
        <v>3.1574541766291299E-2</v>
      </c>
      <c r="AB14">
        <v>128.95999999999901</v>
      </c>
      <c r="AC14">
        <v>53.230178660801897</v>
      </c>
      <c r="AD14">
        <v>-0.75</v>
      </c>
      <c r="AE14">
        <v>1.51749521141493E-2</v>
      </c>
      <c r="AF14">
        <v>86.013998339353805</v>
      </c>
      <c r="AG14">
        <v>4.6899999999999897</v>
      </c>
      <c r="AJ14">
        <v>3.5159634881948898E-2</v>
      </c>
      <c r="AK14">
        <v>-0.18198464106763901</v>
      </c>
      <c r="AL14">
        <v>-1.3471217920527201</v>
      </c>
      <c r="AM14">
        <v>1.7949999999999999</v>
      </c>
      <c r="AN14">
        <v>4.3340526658268701E-2</v>
      </c>
      <c r="AO14">
        <v>1.0215412931922001</v>
      </c>
      <c r="AP14">
        <v>5.8962013658269301</v>
      </c>
      <c r="AQ14">
        <v>-0.75999282583394301</v>
      </c>
      <c r="AR14">
        <v>-8.4058586582331698E-3</v>
      </c>
    </row>
    <row r="15" spans="1:44">
      <c r="A15" t="s">
        <v>643</v>
      </c>
      <c r="B15">
        <v>-15.7520000936514</v>
      </c>
      <c r="C15">
        <v>0.71999999999999797</v>
      </c>
      <c r="D15">
        <v>-22.3100000000004</v>
      </c>
      <c r="E15">
        <v>4.7608928646336102</v>
      </c>
      <c r="F15">
        <v>0</v>
      </c>
      <c r="G15">
        <v>-0.33</v>
      </c>
      <c r="H15">
        <v>0.66851799660003697</v>
      </c>
      <c r="I15">
        <v>0</v>
      </c>
      <c r="J15">
        <v>-2.2526681992780002</v>
      </c>
      <c r="K15">
        <v>7.5356245402398098E-3</v>
      </c>
      <c r="L15">
        <v>86.723257372035306</v>
      </c>
      <c r="M15">
        <v>3.4741239704904201</v>
      </c>
      <c r="N15">
        <v>3.2222493950983999</v>
      </c>
      <c r="O15">
        <v>2.50555451762597E-2</v>
      </c>
      <c r="P15">
        <v>5.2940202564970501E-3</v>
      </c>
      <c r="Q15">
        <v>-3.2986642512078298E-4</v>
      </c>
      <c r="R15">
        <v>2.40604828977115E-2</v>
      </c>
      <c r="S15">
        <v>-3.5041863314603399</v>
      </c>
      <c r="T15">
        <v>0.32924472211606198</v>
      </c>
      <c r="U15">
        <v>1.3515496034805199</v>
      </c>
      <c r="V15">
        <v>-1.56608284024889</v>
      </c>
      <c r="W15">
        <v>-1.4263157044949799</v>
      </c>
      <c r="X15">
        <v>-0.17835058581907801</v>
      </c>
      <c r="Y15">
        <v>-0.134766315109001</v>
      </c>
      <c r="Z15">
        <v>0</v>
      </c>
      <c r="AA15">
        <v>3.4647686855064898E-2</v>
      </c>
      <c r="AB15">
        <v>82.300000000000097</v>
      </c>
      <c r="AC15">
        <v>16.446399621184501</v>
      </c>
      <c r="AD15">
        <v>0</v>
      </c>
      <c r="AE15">
        <v>4.7767039993025201E-2</v>
      </c>
      <c r="AF15">
        <v>87.391025456874203</v>
      </c>
      <c r="AG15">
        <v>-23.04</v>
      </c>
      <c r="AJ15">
        <v>2.0240420393017499E-2</v>
      </c>
      <c r="AK15">
        <v>-4.1334863735039903E-2</v>
      </c>
      <c r="AL15">
        <v>0.10537484962753001</v>
      </c>
      <c r="AM15">
        <v>-1.7206999999999999</v>
      </c>
      <c r="AN15">
        <v>2.32250062747687E-2</v>
      </c>
      <c r="AO15">
        <v>0.69342514387287202</v>
      </c>
      <c r="AP15">
        <v>2.7213792809813899</v>
      </c>
      <c r="AQ15">
        <v>0.93040940025792496</v>
      </c>
      <c r="AR15">
        <v>1.17154761091589E-2</v>
      </c>
    </row>
    <row r="16" spans="1:44">
      <c r="A16" t="s">
        <v>644</v>
      </c>
      <c r="B16">
        <v>-1.6828648836087901</v>
      </c>
      <c r="C16">
        <v>0.29999999999999699</v>
      </c>
      <c r="D16">
        <v>88.039999999999907</v>
      </c>
      <c r="E16">
        <v>3.1371914523421398</v>
      </c>
      <c r="F16">
        <v>0</v>
      </c>
      <c r="G16">
        <v>-0.4</v>
      </c>
      <c r="H16">
        <v>-1.0455279897954399</v>
      </c>
      <c r="I16">
        <v>0</v>
      </c>
      <c r="J16">
        <v>-0.54923653294461094</v>
      </c>
      <c r="K16">
        <v>1.8926546109419899E-2</v>
      </c>
      <c r="L16">
        <v>69.953823121291506</v>
      </c>
      <c r="M16">
        <v>-0.70409143973551003</v>
      </c>
      <c r="N16">
        <v>-1.26429310537794</v>
      </c>
      <c r="O16">
        <v>7.3778950568881198E-3</v>
      </c>
      <c r="P16">
        <v>-3.6712826471925202E-3</v>
      </c>
      <c r="Q16">
        <v>-7.9643544964218497E-3</v>
      </c>
      <c r="R16">
        <v>1.9101615113495202E-2</v>
      </c>
      <c r="S16">
        <v>-0.379467710578971</v>
      </c>
      <c r="T16">
        <v>-1.5501711797445401</v>
      </c>
      <c r="U16">
        <v>-1.0935659422987301</v>
      </c>
      <c r="V16">
        <v>-3.2509562586110201E-2</v>
      </c>
      <c r="W16">
        <v>-2.8364154240495699E-2</v>
      </c>
      <c r="X16">
        <v>0.93682029083606999</v>
      </c>
      <c r="Y16">
        <v>0.91358482916541195</v>
      </c>
      <c r="Z16">
        <v>0</v>
      </c>
      <c r="AA16">
        <v>1.7701376922010601E-2</v>
      </c>
      <c r="AB16">
        <v>3.2999999999999501</v>
      </c>
      <c r="AC16">
        <v>13.341112270438099</v>
      </c>
      <c r="AD16">
        <v>0</v>
      </c>
      <c r="AE16">
        <v>-1.5072836604757001E-2</v>
      </c>
      <c r="AF16">
        <v>96.897597807015103</v>
      </c>
      <c r="AG16">
        <v>12.9499999999999</v>
      </c>
      <c r="AJ16">
        <v>5.7630979483214097E-4</v>
      </c>
      <c r="AK16">
        <v>-5.16859968556602E-2</v>
      </c>
      <c r="AL16">
        <v>-3.3186632644370301E-2</v>
      </c>
      <c r="AM16">
        <v>-0.67169999999999896</v>
      </c>
      <c r="AN16">
        <v>2.11690070820891E-3</v>
      </c>
      <c r="AO16">
        <v>0.63166762642179397</v>
      </c>
      <c r="AP16">
        <v>1.0869598960953299</v>
      </c>
      <c r="AQ16">
        <v>2.7741564161824601</v>
      </c>
      <c r="AR16">
        <v>-2.14982322030925E-2</v>
      </c>
    </row>
    <row r="17" spans="1:44">
      <c r="A17" t="s">
        <v>645</v>
      </c>
      <c r="B17">
        <v>3.0793376327952702</v>
      </c>
      <c r="C17">
        <v>-2.6899999999999902</v>
      </c>
      <c r="D17">
        <v>-60.8399999999992</v>
      </c>
      <c r="E17">
        <v>3.3719246801432199</v>
      </c>
      <c r="F17">
        <v>0</v>
      </c>
      <c r="G17">
        <v>1.57</v>
      </c>
      <c r="H17">
        <v>-3.3752746962529399</v>
      </c>
      <c r="I17">
        <v>1</v>
      </c>
      <c r="J17">
        <v>-4.7109164927425704</v>
      </c>
      <c r="K17">
        <v>9.2540301679986305E-3</v>
      </c>
      <c r="L17">
        <v>117.992156275867</v>
      </c>
      <c r="M17">
        <v>-3.9441688815373599</v>
      </c>
      <c r="N17">
        <v>-4.9425275585895703</v>
      </c>
      <c r="O17">
        <v>-2.4975914520917099E-3</v>
      </c>
      <c r="P17">
        <v>-1.10668661286847E-2</v>
      </c>
      <c r="Q17">
        <v>-9.9788663932356397E-3</v>
      </c>
      <c r="R17">
        <v>-1.71470682479046E-3</v>
      </c>
      <c r="S17">
        <v>-3.5749286292524798</v>
      </c>
      <c r="T17">
        <v>-0.47632503383567798</v>
      </c>
      <c r="U17">
        <v>0.94739518325139804</v>
      </c>
      <c r="V17">
        <v>1.97172731229342</v>
      </c>
      <c r="W17">
        <v>1.83177463603919</v>
      </c>
      <c r="X17">
        <v>2.2740420247338702</v>
      </c>
      <c r="Y17">
        <v>2.18819296993001</v>
      </c>
      <c r="Z17">
        <v>0</v>
      </c>
      <c r="AA17">
        <v>-6.7730899798785701E-3</v>
      </c>
      <c r="AB17">
        <v>-100.36</v>
      </c>
      <c r="AC17">
        <v>56.1739246763428</v>
      </c>
      <c r="AD17">
        <v>0</v>
      </c>
      <c r="AE17">
        <v>1.2529205907154201E-2</v>
      </c>
      <c r="AF17">
        <v>95.113370909049095</v>
      </c>
      <c r="AG17">
        <v>-64.119999999999905</v>
      </c>
      <c r="AJ17">
        <v>-3.0402390003469998E-4</v>
      </c>
      <c r="AK17">
        <v>7.8105726174990203E-2</v>
      </c>
      <c r="AL17">
        <v>-0.18619372736387901</v>
      </c>
      <c r="AM17">
        <v>3.1219000000000001</v>
      </c>
      <c r="AN17">
        <v>-4.5828168674155701E-4</v>
      </c>
      <c r="AO17">
        <v>-0.51663432232249495</v>
      </c>
      <c r="AP17">
        <v>-3.49354894912643</v>
      </c>
      <c r="AQ17">
        <v>-0.22497197340154401</v>
      </c>
      <c r="AR17">
        <v>6.5212794453208796E-3</v>
      </c>
    </row>
    <row r="18" spans="1:44">
      <c r="A18" t="s">
        <v>646</v>
      </c>
      <c r="B18">
        <v>17.474698198872101</v>
      </c>
      <c r="C18">
        <v>-0.18000000000000599</v>
      </c>
      <c r="D18">
        <v>67.1299999999992</v>
      </c>
      <c r="E18">
        <v>-4.7016075417626899</v>
      </c>
      <c r="F18">
        <v>0</v>
      </c>
      <c r="G18">
        <v>0.82</v>
      </c>
      <c r="H18">
        <v>3.0178481285053298</v>
      </c>
      <c r="I18">
        <v>0</v>
      </c>
      <c r="J18">
        <v>8.0668674116317103</v>
      </c>
      <c r="K18">
        <v>4.8042726180366598E-2</v>
      </c>
      <c r="L18">
        <v>166.09162320430499</v>
      </c>
      <c r="M18">
        <v>-0.98381777923934799</v>
      </c>
      <c r="N18">
        <v>-0.45348492434316101</v>
      </c>
      <c r="O18">
        <v>-6.2206798827970602E-2</v>
      </c>
      <c r="P18">
        <v>-1.19332143749293E-2</v>
      </c>
      <c r="Q18">
        <v>-5.0167964560925401E-3</v>
      </c>
      <c r="R18">
        <v>-4.66070234768114E-2</v>
      </c>
      <c r="S18">
        <v>10.2344612417641</v>
      </c>
      <c r="T18">
        <v>1.8178139122156201</v>
      </c>
      <c r="U18">
        <v>1.2239077594916401</v>
      </c>
      <c r="V18">
        <v>0.20888137181602801</v>
      </c>
      <c r="W18">
        <v>0.16221706145472201</v>
      </c>
      <c r="X18">
        <v>-9.3189825527371498E-2</v>
      </c>
      <c r="Y18">
        <v>-0.103296316256621</v>
      </c>
      <c r="Z18">
        <v>0</v>
      </c>
      <c r="AA18">
        <v>8.3300358502924592E-3</v>
      </c>
      <c r="AB18">
        <v>-42.159999999999798</v>
      </c>
      <c r="AC18">
        <v>104.727907199011</v>
      </c>
      <c r="AD18">
        <v>0</v>
      </c>
      <c r="AE18">
        <v>2.7193407306852699E-2</v>
      </c>
      <c r="AF18">
        <v>114.06316805930101</v>
      </c>
      <c r="AG18">
        <v>50.28</v>
      </c>
      <c r="AJ18">
        <v>3.2970640373700399E-2</v>
      </c>
      <c r="AK18">
        <v>0.15668957408595</v>
      </c>
      <c r="AL18">
        <v>-5.8800155878900598E-2</v>
      </c>
      <c r="AM18">
        <v>-0.88890000000000102</v>
      </c>
      <c r="AN18">
        <v>-1.1901627176365E-3</v>
      </c>
      <c r="AO18">
        <v>-0.53735787854503003</v>
      </c>
      <c r="AP18">
        <v>1.9575147678759499</v>
      </c>
      <c r="AQ18">
        <v>4.9436511733169597E-2</v>
      </c>
      <c r="AR18">
        <v>5.4890026156581603E-2</v>
      </c>
    </row>
    <row r="19" spans="1:44">
      <c r="A19" t="s">
        <v>33</v>
      </c>
      <c r="B19">
        <v>8.57045669514428</v>
      </c>
      <c r="C19">
        <v>0.46000000000000801</v>
      </c>
      <c r="D19">
        <v>8.5400000000008696</v>
      </c>
      <c r="E19">
        <v>2.6049113059228999</v>
      </c>
      <c r="F19">
        <v>0</v>
      </c>
      <c r="G19">
        <v>9.9999999999997799E-3</v>
      </c>
      <c r="H19">
        <v>-3.7143943101052699</v>
      </c>
      <c r="I19">
        <v>0</v>
      </c>
      <c r="J19">
        <v>-9.4843626535951504</v>
      </c>
      <c r="K19">
        <v>1.12294161892432E-2</v>
      </c>
      <c r="L19">
        <v>66.749168816510306</v>
      </c>
      <c r="M19">
        <v>1.7015716319454199</v>
      </c>
      <c r="N19">
        <v>1.5559652305431499</v>
      </c>
      <c r="O19">
        <v>-7.3821733911037399E-2</v>
      </c>
      <c r="P19">
        <v>-3.74589001780192E-2</v>
      </c>
      <c r="Q19">
        <v>-4.0747421014788898E-2</v>
      </c>
      <c r="R19">
        <v>1.36416446688425E-3</v>
      </c>
      <c r="S19">
        <v>-11.0817470013661</v>
      </c>
      <c r="T19">
        <v>-1.8484208458025</v>
      </c>
      <c r="U19">
        <v>3.6044324807697299</v>
      </c>
      <c r="V19">
        <v>1.08522527248414</v>
      </c>
      <c r="W19">
        <v>1.1049451125156</v>
      </c>
      <c r="X19">
        <v>0.46283617562019602</v>
      </c>
      <c r="Y19">
        <v>0.46867372736414398</v>
      </c>
      <c r="Z19">
        <v>0</v>
      </c>
      <c r="AA19">
        <v>1.2976000352654799E-2</v>
      </c>
      <c r="AB19">
        <v>124.49</v>
      </c>
      <c r="AC19">
        <v>11.4941427952292</v>
      </c>
      <c r="AD19">
        <v>0</v>
      </c>
      <c r="AE19">
        <v>-2.0890055583554199E-2</v>
      </c>
      <c r="AF19">
        <v>104.530356261927</v>
      </c>
      <c r="AG19">
        <v>-35.69</v>
      </c>
      <c r="AJ19">
        <v>2.0482576467008601E-2</v>
      </c>
      <c r="AK19">
        <v>-0.22884294412181</v>
      </c>
      <c r="AL19">
        <v>0.29626624169734</v>
      </c>
      <c r="AM19">
        <v>0.53000000000000103</v>
      </c>
      <c r="AN19">
        <v>-2.84235725045478E-3</v>
      </c>
      <c r="AO19">
        <v>0.47314461149943199</v>
      </c>
      <c r="AP19">
        <v>3.1579852640769301</v>
      </c>
      <c r="AQ19">
        <v>1.34564910999843</v>
      </c>
      <c r="AR19">
        <v>0.151783967434063</v>
      </c>
    </row>
    <row r="20" spans="1:44">
      <c r="A20" t="s">
        <v>34</v>
      </c>
      <c r="B20">
        <v>57.441521312655503</v>
      </c>
      <c r="C20">
        <v>0.739999999999994</v>
      </c>
      <c r="D20">
        <v>-85.070000000000604</v>
      </c>
      <c r="E20">
        <v>1.9818725184506101</v>
      </c>
      <c r="F20">
        <v>0</v>
      </c>
      <c r="G20">
        <v>-0.42</v>
      </c>
      <c r="H20">
        <v>-1.2784558396594199</v>
      </c>
      <c r="I20">
        <v>0</v>
      </c>
      <c r="J20">
        <v>-4.1113265414594</v>
      </c>
      <c r="K20">
        <v>-2.8341673559296E-2</v>
      </c>
      <c r="L20">
        <v>87.096475509706494</v>
      </c>
      <c r="M20">
        <v>-0.211565481333408</v>
      </c>
      <c r="N20">
        <v>-0.51269866867977798</v>
      </c>
      <c r="O20">
        <v>-2.0143712174212899E-2</v>
      </c>
      <c r="P20">
        <v>5.9964050300136398E-3</v>
      </c>
      <c r="Q20">
        <v>1.25588652327932E-2</v>
      </c>
      <c r="R20">
        <v>-5.1984378874889697E-3</v>
      </c>
      <c r="S20">
        <v>-6.0963213717019702</v>
      </c>
      <c r="T20">
        <v>-6.1331963931454597E-2</v>
      </c>
      <c r="U20">
        <v>2.5139310923571601</v>
      </c>
      <c r="V20">
        <v>-2.4674282103310001</v>
      </c>
      <c r="W20">
        <v>-2.4499503353372298</v>
      </c>
      <c r="X20">
        <v>-1.16183418987219</v>
      </c>
      <c r="Y20">
        <v>-1.1288687973070799</v>
      </c>
      <c r="Z20">
        <v>0</v>
      </c>
      <c r="AA20">
        <v>1.7268699477570499E-2</v>
      </c>
      <c r="AB20">
        <v>25.8399999999999</v>
      </c>
      <c r="AC20">
        <v>30.607375371243499</v>
      </c>
      <c r="AD20">
        <v>0</v>
      </c>
      <c r="AE20">
        <v>-8.9812877398012195E-3</v>
      </c>
      <c r="AF20">
        <v>132.42452099340699</v>
      </c>
      <c r="AG20">
        <v>34.520000000000003</v>
      </c>
      <c r="AJ20">
        <v>-1.4095436748370899E-2</v>
      </c>
      <c r="AK20">
        <v>3.2183661298040102E-2</v>
      </c>
      <c r="AL20">
        <v>-0.12944531228809</v>
      </c>
      <c r="AM20">
        <v>-0.217</v>
      </c>
      <c r="AN20">
        <v>6.1201127041594604E-3</v>
      </c>
      <c r="AO20">
        <v>0.64678584593922395</v>
      </c>
      <c r="AP20">
        <v>3.4662190930152499</v>
      </c>
      <c r="AQ20">
        <v>-1.1983679740648501</v>
      </c>
      <c r="AR20">
        <v>-6.2426737558473201E-2</v>
      </c>
    </row>
    <row r="21" spans="1:44">
      <c r="A21" t="s">
        <v>35</v>
      </c>
      <c r="B21">
        <v>-14.757223686630599</v>
      </c>
      <c r="C21">
        <v>0.45000000000000201</v>
      </c>
      <c r="D21">
        <v>36.8500000000003</v>
      </c>
      <c r="E21">
        <v>-7.1938675039620898</v>
      </c>
      <c r="F21">
        <v>0</v>
      </c>
      <c r="G21">
        <v>0.33</v>
      </c>
      <c r="H21">
        <v>0.79128228906139897</v>
      </c>
      <c r="I21">
        <v>0</v>
      </c>
      <c r="J21">
        <v>-1.23493049000384</v>
      </c>
      <c r="K21">
        <v>1.5137439596319E-2</v>
      </c>
      <c r="L21">
        <v>117.3184517465</v>
      </c>
      <c r="M21">
        <v>-1.5540368757563701</v>
      </c>
      <c r="N21">
        <v>-0.73276335367902201</v>
      </c>
      <c r="O21">
        <v>9.3836559536874999E-3</v>
      </c>
      <c r="P21">
        <v>-8.6074257057893108E-3</v>
      </c>
      <c r="Q21">
        <v>-9.9848996001243792E-3</v>
      </c>
      <c r="R21">
        <v>5.9060282282095101E-3</v>
      </c>
      <c r="S21">
        <v>-2.6267986417415998</v>
      </c>
      <c r="T21">
        <v>4.8804579027394501</v>
      </c>
      <c r="U21">
        <v>-4.9366538882968198</v>
      </c>
      <c r="V21">
        <v>1.0285252073097599</v>
      </c>
      <c r="W21">
        <v>0.98434252359542596</v>
      </c>
      <c r="X21">
        <v>-0.156714617331111</v>
      </c>
      <c r="Y21">
        <v>-0.15850932455845099</v>
      </c>
      <c r="Z21">
        <v>0</v>
      </c>
      <c r="AA21">
        <v>2.8563618223049702E-3</v>
      </c>
      <c r="AB21">
        <v>-21.91</v>
      </c>
      <c r="AC21">
        <v>56.714649132237099</v>
      </c>
      <c r="AD21">
        <v>0</v>
      </c>
      <c r="AE21">
        <v>4.16274250368076E-3</v>
      </c>
      <c r="AF21">
        <v>77.251026387429903</v>
      </c>
      <c r="AG21">
        <v>-34.9</v>
      </c>
      <c r="AJ21">
        <v>1.64605902676653E-2</v>
      </c>
      <c r="AK21">
        <v>4.3043713184919903E-2</v>
      </c>
      <c r="AL21">
        <v>-3.8516890144220099E-2</v>
      </c>
      <c r="AM21">
        <v>-0.122199999999999</v>
      </c>
      <c r="AN21">
        <v>-3.4895929327833902E-3</v>
      </c>
      <c r="AO21">
        <v>-0.80102315839720695</v>
      </c>
      <c r="AP21">
        <v>-4.9772251083691499</v>
      </c>
      <c r="AQ21">
        <v>-1.47077033324354</v>
      </c>
      <c r="AR21">
        <v>8.4241016265610605E-2</v>
      </c>
    </row>
    <row r="22" spans="1:44">
      <c r="A22" t="s">
        <v>647</v>
      </c>
      <c r="B22">
        <v>-24.6126669461988</v>
      </c>
      <c r="C22">
        <v>0.54000000000000603</v>
      </c>
      <c r="D22">
        <v>112.329999999999</v>
      </c>
      <c r="E22">
        <v>-3.81819269375212</v>
      </c>
      <c r="F22">
        <v>0</v>
      </c>
      <c r="G22">
        <v>1.71</v>
      </c>
      <c r="H22">
        <v>8.9574278339201694</v>
      </c>
      <c r="I22">
        <v>0</v>
      </c>
      <c r="J22">
        <v>17.2107939506982</v>
      </c>
      <c r="K22">
        <v>0.65161461464581805</v>
      </c>
      <c r="L22">
        <v>50.037297550356101</v>
      </c>
      <c r="M22">
        <v>2.5001878279039298</v>
      </c>
      <c r="N22">
        <v>3.4157983706413599</v>
      </c>
      <c r="O22">
        <v>2.4812598262492699E-2</v>
      </c>
      <c r="P22">
        <v>6.7642500461157998E-3</v>
      </c>
      <c r="Q22">
        <v>3.9070128633120699E-3</v>
      </c>
      <c r="R22">
        <v>-6.6257620538277004E-3</v>
      </c>
      <c r="S22">
        <v>22.0027291951656</v>
      </c>
      <c r="T22">
        <v>6.4278738366454</v>
      </c>
      <c r="U22">
        <v>1.6744281290518599</v>
      </c>
      <c r="V22">
        <v>2.30314197767939</v>
      </c>
      <c r="W22">
        <v>2.19176554858648</v>
      </c>
      <c r="X22">
        <v>0.535996980137458</v>
      </c>
      <c r="Y22">
        <v>0.49799559398096299</v>
      </c>
      <c r="Z22">
        <v>0</v>
      </c>
      <c r="AA22">
        <v>7.9619882563708392E-3</v>
      </c>
      <c r="AB22">
        <v>25.340000000000099</v>
      </c>
      <c r="AC22">
        <v>-12.665240335447001</v>
      </c>
      <c r="AD22">
        <v>0</v>
      </c>
      <c r="AE22">
        <v>-9.8501398367334403E-3</v>
      </c>
      <c r="AF22">
        <v>87.664288747688104</v>
      </c>
      <c r="AG22">
        <v>59.42</v>
      </c>
      <c r="AJ22">
        <v>-1.2582782016012E-2</v>
      </c>
      <c r="AK22">
        <v>-1.1022361899169801E-2</v>
      </c>
      <c r="AL22">
        <v>0.493647910869699</v>
      </c>
      <c r="AM22">
        <v>-0.49960000000000099</v>
      </c>
      <c r="AN22">
        <v>4.6598323303559402E-4</v>
      </c>
      <c r="AO22">
        <v>-1.66743305687298</v>
      </c>
      <c r="AP22">
        <v>-8.9147924996589101</v>
      </c>
      <c r="AQ22">
        <v>-1.4449423646714901</v>
      </c>
      <c r="AR22">
        <v>-2.28513655687736E-2</v>
      </c>
    </row>
    <row r="23" spans="1:44">
      <c r="A23" t="s">
        <v>648</v>
      </c>
      <c r="B23">
        <v>-9.6621278809678195</v>
      </c>
      <c r="C23">
        <v>1.03</v>
      </c>
      <c r="D23">
        <v>-72.400000000000503</v>
      </c>
      <c r="E23">
        <v>-4.51206489314532</v>
      </c>
      <c r="F23">
        <v>0</v>
      </c>
      <c r="G23">
        <v>-1.18</v>
      </c>
      <c r="H23">
        <v>-2.26427108786624</v>
      </c>
      <c r="I23">
        <v>0</v>
      </c>
      <c r="J23">
        <v>0.61588070242417403</v>
      </c>
      <c r="K23">
        <v>-3.77169483934571E-2</v>
      </c>
      <c r="L23">
        <v>115.76922517817999</v>
      </c>
      <c r="M23">
        <v>-4.81269447434389</v>
      </c>
      <c r="N23">
        <v>-4.8461540147062703</v>
      </c>
      <c r="O23">
        <v>-2.0651917792830999E-3</v>
      </c>
      <c r="P23">
        <v>-1.0647133342209699E-2</v>
      </c>
      <c r="Q23">
        <v>-1.0356663663428E-2</v>
      </c>
      <c r="R23">
        <v>-1.5865364785407E-2</v>
      </c>
      <c r="S23">
        <v>0.84009090311942802</v>
      </c>
      <c r="T23">
        <v>-3.1252437738393302</v>
      </c>
      <c r="U23">
        <v>3.0471406077229801</v>
      </c>
      <c r="V23">
        <v>0.27676996413444299</v>
      </c>
      <c r="W23">
        <v>0.150086520171093</v>
      </c>
      <c r="X23">
        <v>-0.57111411347174001</v>
      </c>
      <c r="Y23">
        <v>-0.59907552409625997</v>
      </c>
      <c r="Z23">
        <v>0</v>
      </c>
      <c r="AA23">
        <v>1.0705147469300499E-2</v>
      </c>
      <c r="AB23">
        <v>25.74</v>
      </c>
      <c r="AC23">
        <v>50.767574272494301</v>
      </c>
      <c r="AD23">
        <v>0</v>
      </c>
      <c r="AE23">
        <v>-2.2155282061198101E-2</v>
      </c>
      <c r="AF23">
        <v>66.593203293375197</v>
      </c>
      <c r="AG23">
        <v>17.48</v>
      </c>
      <c r="AJ23">
        <v>-2.04047873883581E-2</v>
      </c>
      <c r="AK23">
        <v>-3.06467292065804E-2</v>
      </c>
      <c r="AL23">
        <v>-0.57391334931183002</v>
      </c>
      <c r="AM23">
        <v>0.54310000000000003</v>
      </c>
      <c r="AN23">
        <v>-2.5414575395688E-4</v>
      </c>
      <c r="AO23">
        <v>0.80033084984636405</v>
      </c>
      <c r="AP23">
        <v>2.1073364209704502</v>
      </c>
      <c r="AQ23">
        <v>-0.29347388754636899</v>
      </c>
      <c r="AR23">
        <v>-4.52638226254524E-2</v>
      </c>
    </row>
    <row r="24" spans="1:44">
      <c r="A24" t="s">
        <v>649</v>
      </c>
      <c r="B24">
        <v>-57.992071969411597</v>
      </c>
      <c r="C24">
        <v>37.22</v>
      </c>
      <c r="D24">
        <v>147.06</v>
      </c>
      <c r="E24">
        <v>3.2339738993356599</v>
      </c>
      <c r="F24">
        <v>-1</v>
      </c>
      <c r="G24">
        <v>-0.369999999999999</v>
      </c>
      <c r="H24">
        <v>6.7698037698737004</v>
      </c>
      <c r="I24">
        <v>-0.5</v>
      </c>
      <c r="J24">
        <v>19.767258379847199</v>
      </c>
      <c r="K24">
        <v>-2.6287608309278399E-2</v>
      </c>
      <c r="L24">
        <v>71.547527853679895</v>
      </c>
      <c r="M24">
        <v>-1.1063173593276601</v>
      </c>
      <c r="N24">
        <v>-1.7812582680514599</v>
      </c>
      <c r="O24">
        <v>-1.9362851730697601E-4</v>
      </c>
      <c r="P24">
        <v>-7.7901743182486804E-3</v>
      </c>
      <c r="Q24">
        <v>-7.7881084378024204E-3</v>
      </c>
      <c r="R24">
        <v>-1.6533790026407699E-2</v>
      </c>
      <c r="S24">
        <v>24.8273730498452</v>
      </c>
      <c r="T24">
        <v>0.412913630869926</v>
      </c>
      <c r="U24">
        <v>-2.5186560294376599</v>
      </c>
      <c r="V24">
        <v>0.74719120694939001</v>
      </c>
      <c r="W24">
        <v>0.70569932045429495</v>
      </c>
      <c r="X24">
        <v>-0.75521183136077097</v>
      </c>
      <c r="Y24">
        <v>-0.76264237855526296</v>
      </c>
      <c r="Z24">
        <v>0</v>
      </c>
      <c r="AA24">
        <v>-1.3697145382565101E-3</v>
      </c>
      <c r="AB24">
        <v>-18.309999999999899</v>
      </c>
      <c r="AC24">
        <v>-37.846314216244103</v>
      </c>
      <c r="AD24">
        <v>-0.75</v>
      </c>
      <c r="AE24">
        <v>-1.7788878386326701E-3</v>
      </c>
      <c r="AF24">
        <v>35.869971642925698</v>
      </c>
      <c r="AG24">
        <v>57.27</v>
      </c>
      <c r="AJ24">
        <v>-4.4854229926087896E-3</v>
      </c>
      <c r="AK24">
        <v>7.9533804678449699E-2</v>
      </c>
      <c r="AL24">
        <v>0.35124250322273998</v>
      </c>
      <c r="AM24">
        <v>-0.69799999999999995</v>
      </c>
      <c r="AN24">
        <v>-1.40131416720379E-3</v>
      </c>
      <c r="AO24">
        <v>-7.5775754320162002E-3</v>
      </c>
      <c r="AP24">
        <v>0.85737571492492304</v>
      </c>
      <c r="AQ24">
        <v>0.49754349238471102</v>
      </c>
      <c r="AR24">
        <v>9.2311760438166194E-3</v>
      </c>
    </row>
    <row r="25" spans="1:44">
      <c r="A25" t="s">
        <v>650</v>
      </c>
      <c r="B25">
        <v>-41.224650290057497</v>
      </c>
      <c r="C25">
        <v>-19.57</v>
      </c>
      <c r="D25">
        <v>-240.099999999999</v>
      </c>
      <c r="E25">
        <v>-3.59121844776995</v>
      </c>
      <c r="F25">
        <v>0</v>
      </c>
      <c r="G25">
        <v>-0.47</v>
      </c>
      <c r="H25">
        <v>5.77297155538625</v>
      </c>
      <c r="I25">
        <v>0</v>
      </c>
      <c r="J25">
        <v>16.179987858121201</v>
      </c>
      <c r="K25">
        <v>-1.22876467474464E-3</v>
      </c>
      <c r="L25">
        <v>116.873858284574</v>
      </c>
      <c r="M25">
        <v>-1.82192183559077</v>
      </c>
      <c r="N25">
        <v>-1.63433543795603</v>
      </c>
      <c r="O25">
        <v>1.8375703625902198E-2</v>
      </c>
      <c r="P25">
        <v>-3.1504456636755E-3</v>
      </c>
      <c r="Q25">
        <v>-3.5162487341713301E-3</v>
      </c>
      <c r="R25">
        <v>-1.84756441228364E-2</v>
      </c>
      <c r="S25">
        <v>19.150651332247101</v>
      </c>
      <c r="T25">
        <v>0.37140164720979002</v>
      </c>
      <c r="U25">
        <v>5.4463364759513704</v>
      </c>
      <c r="V25">
        <v>-0.82464186758168001</v>
      </c>
      <c r="W25">
        <v>-0.65960273845339001</v>
      </c>
      <c r="X25">
        <v>-0.64377363118397202</v>
      </c>
      <c r="Y25">
        <v>-0.55440050234974703</v>
      </c>
      <c r="Z25">
        <v>-2.3885918003565001</v>
      </c>
      <c r="AA25">
        <v>3.3899827582340301E-2</v>
      </c>
      <c r="AB25">
        <v>34.24</v>
      </c>
      <c r="AC25">
        <v>44.747466300016498</v>
      </c>
      <c r="AD25">
        <v>0.25</v>
      </c>
      <c r="AE25">
        <v>1.1479849640192399E-2</v>
      </c>
      <c r="AF25">
        <v>52.947014097533398</v>
      </c>
      <c r="AG25">
        <v>-5.4799999999999898</v>
      </c>
      <c r="AJ25">
        <v>5.5182008247669501E-3</v>
      </c>
      <c r="AK25">
        <v>2.9213253640910399E-2</v>
      </c>
      <c r="AL25">
        <v>-3.2561649988262298</v>
      </c>
      <c r="AM25">
        <v>-9.5000000000000598E-2</v>
      </c>
      <c r="AN25">
        <v>9.1215136667255302E-3</v>
      </c>
      <c r="AO25">
        <v>-1.2796486487099299</v>
      </c>
      <c r="AP25">
        <v>0.15994476325662499</v>
      </c>
      <c r="AQ25">
        <v>-5.4420114395486303</v>
      </c>
      <c r="AR25">
        <v>1.6878215451114401E-2</v>
      </c>
    </row>
    <row r="26" spans="1:44">
      <c r="A26" t="s">
        <v>651</v>
      </c>
      <c r="B26">
        <v>10.971145039068601</v>
      </c>
      <c r="C26">
        <v>-0.68999999999999695</v>
      </c>
      <c r="D26">
        <v>20.1199999999989</v>
      </c>
      <c r="E26">
        <v>1.6079765271033599</v>
      </c>
      <c r="F26">
        <v>0</v>
      </c>
      <c r="G26">
        <v>0.74</v>
      </c>
      <c r="H26">
        <v>0.73857382583173403</v>
      </c>
      <c r="I26">
        <v>-0.5</v>
      </c>
      <c r="J26">
        <v>-0.383261198179152</v>
      </c>
      <c r="K26">
        <v>-1.3906908265099899E-2</v>
      </c>
      <c r="L26">
        <v>47.795373741931797</v>
      </c>
      <c r="M26">
        <v>-0.61091067841498803</v>
      </c>
      <c r="N26">
        <v>-0.942134877007472</v>
      </c>
      <c r="O26">
        <v>-3.44694134239098E-3</v>
      </c>
      <c r="P26">
        <v>9.1210251701880907E-3</v>
      </c>
      <c r="Q26">
        <v>1.38071076703667E-2</v>
      </c>
      <c r="R26">
        <v>9.9877691435334894E-4</v>
      </c>
      <c r="S26">
        <v>-2.04997176919214</v>
      </c>
      <c r="T26">
        <v>3.49123551379353</v>
      </c>
      <c r="U26">
        <v>-4.6013664853429299</v>
      </c>
      <c r="V26">
        <v>-6.4317199011929505E-2</v>
      </c>
      <c r="W26">
        <v>-2.6526779129237999E-2</v>
      </c>
      <c r="X26">
        <v>-6.7151360112088498E-2</v>
      </c>
      <c r="Y26">
        <v>-4.1583006683602201E-2</v>
      </c>
      <c r="Z26">
        <v>0</v>
      </c>
      <c r="AA26">
        <v>1.25160318068058E-2</v>
      </c>
      <c r="AB26">
        <v>-7.8400000000001402</v>
      </c>
      <c r="AC26">
        <v>-28.5096983803592</v>
      </c>
      <c r="AD26">
        <v>0</v>
      </c>
      <c r="AE26">
        <v>-6.6155206994871199E-3</v>
      </c>
      <c r="AF26">
        <v>155.624228009836</v>
      </c>
      <c r="AG26">
        <v>-105.68</v>
      </c>
      <c r="AJ26">
        <v>-2.0268403359491299E-3</v>
      </c>
      <c r="AK26">
        <v>-5.1668518476300301E-2</v>
      </c>
      <c r="AL26">
        <v>3.6327413701037798</v>
      </c>
      <c r="AM26">
        <v>-1.51999999999983E-2</v>
      </c>
      <c r="AN26">
        <v>4.7163975069519599E-4</v>
      </c>
      <c r="AO26">
        <v>-0.66461281115568405</v>
      </c>
      <c r="AP26">
        <v>-3.8250362207820698</v>
      </c>
      <c r="AQ26">
        <v>1.28652477138784</v>
      </c>
      <c r="AR26">
        <v>-1.75748289748969E-2</v>
      </c>
    </row>
    <row r="27" spans="1:44">
      <c r="A27" t="s">
        <v>652</v>
      </c>
      <c r="B27">
        <v>-14.827591853123501</v>
      </c>
      <c r="C27">
        <v>-8.68</v>
      </c>
      <c r="D27">
        <v>-31.1799999999993</v>
      </c>
      <c r="E27">
        <v>3.9677230417579401</v>
      </c>
      <c r="F27">
        <v>0</v>
      </c>
      <c r="G27">
        <v>-0.66</v>
      </c>
      <c r="H27">
        <v>3.9620348330074302</v>
      </c>
      <c r="I27">
        <v>0</v>
      </c>
      <c r="J27">
        <v>9.6329810311806803</v>
      </c>
      <c r="K27">
        <v>-4.48390986599989E-4</v>
      </c>
      <c r="L27">
        <v>102.190451876159</v>
      </c>
      <c r="M27">
        <v>-0.15833661642847799</v>
      </c>
      <c r="N27">
        <v>-0.69706226326848797</v>
      </c>
      <c r="O27">
        <v>6.8142791508387602E-3</v>
      </c>
      <c r="P27">
        <v>1.24801117717243E-3</v>
      </c>
      <c r="Q27">
        <v>5.0006665587343203E-4</v>
      </c>
      <c r="R27">
        <v>-5.8288789922986703E-3</v>
      </c>
      <c r="S27">
        <v>11.955657123002201</v>
      </c>
      <c r="T27">
        <v>1.7091969477523701</v>
      </c>
      <c r="U27">
        <v>-2.5942284053527001</v>
      </c>
      <c r="V27">
        <v>-0.60064977239055495</v>
      </c>
      <c r="W27">
        <v>-0.655342137165703</v>
      </c>
      <c r="X27">
        <v>-0.44203822298857498</v>
      </c>
      <c r="Y27">
        <v>-0.44962758354128901</v>
      </c>
      <c r="Z27">
        <v>0</v>
      </c>
      <c r="AA27">
        <v>1.35895710829405E-2</v>
      </c>
      <c r="AB27">
        <v>7.8900000000001</v>
      </c>
      <c r="AC27">
        <v>31.844146465796999</v>
      </c>
      <c r="AD27">
        <v>-0.25</v>
      </c>
      <c r="AE27">
        <v>-6.4353613645726703E-3</v>
      </c>
      <c r="AF27">
        <v>87.308861465743405</v>
      </c>
      <c r="AG27">
        <v>38.54</v>
      </c>
      <c r="AJ27">
        <v>1.8766529898996899E-3</v>
      </c>
      <c r="AK27">
        <v>6.5013455943840406E-2</v>
      </c>
      <c r="AL27">
        <v>-0.42593736303178897</v>
      </c>
      <c r="AM27">
        <v>0.13489999999999999</v>
      </c>
      <c r="AN27">
        <v>1.20675858203629E-2</v>
      </c>
      <c r="AO27">
        <v>-0.80156335374992305</v>
      </c>
      <c r="AP27">
        <v>-2.3696689173476599</v>
      </c>
      <c r="AQ27">
        <v>-4.3127310852981697</v>
      </c>
      <c r="AR27">
        <v>1.56552260133784E-2</v>
      </c>
    </row>
    <row r="28" spans="1:44">
      <c r="A28" t="s">
        <v>653</v>
      </c>
      <c r="B28">
        <v>-11.825040608216201</v>
      </c>
      <c r="C28">
        <v>-1.00999999999999</v>
      </c>
      <c r="D28">
        <v>120.52999999999901</v>
      </c>
      <c r="E28">
        <v>-3.6233974931303798</v>
      </c>
      <c r="F28">
        <v>0</v>
      </c>
      <c r="G28">
        <v>0.110000000000001</v>
      </c>
      <c r="H28">
        <v>6.3365310129708696</v>
      </c>
      <c r="I28">
        <v>0</v>
      </c>
      <c r="J28">
        <v>11.273036105283699</v>
      </c>
      <c r="K28">
        <v>3.5351886445544399E-2</v>
      </c>
      <c r="L28">
        <v>102.30112815416101</v>
      </c>
      <c r="M28">
        <v>-0.92981487117000905</v>
      </c>
      <c r="N28">
        <v>-0.59632707778902705</v>
      </c>
      <c r="O28">
        <v>1.0902555582758201E-2</v>
      </c>
      <c r="P28">
        <v>5.20662773339442E-3</v>
      </c>
      <c r="Q28">
        <v>3.8290279344952399E-3</v>
      </c>
      <c r="R28">
        <v>4.87049370344561E-3</v>
      </c>
      <c r="S28">
        <v>12.510760855578599</v>
      </c>
      <c r="T28">
        <v>5.1953874613230804</v>
      </c>
      <c r="U28">
        <v>1.1207781818300599</v>
      </c>
      <c r="V28">
        <v>0.52414754384694295</v>
      </c>
      <c r="W28">
        <v>0.53553679034347401</v>
      </c>
      <c r="X28">
        <v>0.235390771552349</v>
      </c>
      <c r="Y28">
        <v>0.24442894388711101</v>
      </c>
      <c r="Z28">
        <v>0</v>
      </c>
      <c r="AA28">
        <v>1.87304240597043E-2</v>
      </c>
      <c r="AB28">
        <v>2.9500000000000401</v>
      </c>
      <c r="AC28">
        <v>35.243528324889297</v>
      </c>
      <c r="AD28">
        <v>0</v>
      </c>
      <c r="AE28">
        <v>2.40357279537502E-2</v>
      </c>
      <c r="AF28">
        <v>91.804686014218603</v>
      </c>
      <c r="AG28">
        <v>18.95</v>
      </c>
      <c r="AJ28">
        <v>1.93782777811604E-2</v>
      </c>
      <c r="AK28">
        <v>1.56325102934298E-2</v>
      </c>
      <c r="AL28">
        <v>-7.9049149544309694E-2</v>
      </c>
      <c r="AM28">
        <v>2.03999999999986E-2</v>
      </c>
      <c r="AN28">
        <v>-1.6041642457014201E-3</v>
      </c>
      <c r="AO28">
        <v>-0.50501308540713497</v>
      </c>
      <c r="AP28">
        <v>-0.84788791264385199</v>
      </c>
      <c r="AQ28">
        <v>-1.4692187465748801</v>
      </c>
      <c r="AR28">
        <v>4.6758425068670499E-2</v>
      </c>
    </row>
    <row r="29" spans="1:44">
      <c r="A29" t="s">
        <v>654</v>
      </c>
      <c r="B29">
        <v>-16.978851597484901</v>
      </c>
      <c r="C29">
        <v>3.6299999999999901</v>
      </c>
      <c r="D29">
        <v>-60.1299999999992</v>
      </c>
      <c r="E29">
        <v>-5.1856597737296903</v>
      </c>
      <c r="F29">
        <v>0</v>
      </c>
      <c r="G29">
        <v>1.17</v>
      </c>
      <c r="H29">
        <v>7.6991668234577002</v>
      </c>
      <c r="I29">
        <v>0</v>
      </c>
      <c r="J29">
        <v>9.7946511933690399</v>
      </c>
      <c r="K29">
        <v>-1.4382619434669199E-2</v>
      </c>
      <c r="L29">
        <v>103.276025789773</v>
      </c>
      <c r="M29">
        <v>8.6639121104591101</v>
      </c>
      <c r="N29">
        <v>10.4178705495566</v>
      </c>
      <c r="O29">
        <v>4.2558629772396502E-2</v>
      </c>
      <c r="P29">
        <v>8.0552167054950205E-3</v>
      </c>
      <c r="Q29">
        <v>6.2621421489907902E-3</v>
      </c>
      <c r="R29">
        <v>3.57436019515677E-3</v>
      </c>
      <c r="S29">
        <v>9.2374495479880103</v>
      </c>
      <c r="T29">
        <v>2.4132438212718301</v>
      </c>
      <c r="U29">
        <v>0.379935095363091</v>
      </c>
      <c r="V29">
        <v>0.59294402342244501</v>
      </c>
      <c r="W29">
        <v>0.57394878818821604</v>
      </c>
      <c r="X29">
        <v>-1.70550083511197</v>
      </c>
      <c r="Y29">
        <v>-1.6575381770861399</v>
      </c>
      <c r="Z29">
        <v>0</v>
      </c>
      <c r="AA29">
        <v>2.5210037201031099E-3</v>
      </c>
      <c r="AB29">
        <v>-55.96</v>
      </c>
      <c r="AC29">
        <v>27.647314877716202</v>
      </c>
      <c r="AD29">
        <v>0.25</v>
      </c>
      <c r="AE29">
        <v>-8.6994112837279706E-3</v>
      </c>
      <c r="AF29">
        <v>83.3214039492631</v>
      </c>
      <c r="AG29">
        <v>-98.33</v>
      </c>
      <c r="AJ29">
        <v>8.5113928126681008E-3</v>
      </c>
      <c r="AK29">
        <v>-3.81527082260024E-3</v>
      </c>
      <c r="AL29">
        <v>3.8394236154009498E-2</v>
      </c>
      <c r="AM29">
        <v>0.42149999999999999</v>
      </c>
      <c r="AN29">
        <v>4.3840006045479099E-3</v>
      </c>
      <c r="AO29">
        <v>0.83749561677555195</v>
      </c>
      <c r="AP29">
        <v>4.0273839024592002</v>
      </c>
      <c r="AQ29">
        <v>0.59900345493302198</v>
      </c>
      <c r="AR29">
        <v>4.3997262535319701E-2</v>
      </c>
    </row>
    <row r="30" spans="1:44">
      <c r="A30" t="s">
        <v>655</v>
      </c>
      <c r="B30">
        <v>-4.8620624639469998</v>
      </c>
      <c r="C30">
        <v>1.84</v>
      </c>
      <c r="D30">
        <v>52.829999999999004</v>
      </c>
      <c r="E30">
        <v>4.12587636892132</v>
      </c>
      <c r="F30">
        <v>0</v>
      </c>
      <c r="G30">
        <v>0.28999999999999898</v>
      </c>
      <c r="H30">
        <v>3.2445321860481799</v>
      </c>
      <c r="I30">
        <v>0</v>
      </c>
      <c r="J30">
        <v>0.53721799154904204</v>
      </c>
      <c r="K30">
        <v>4.2190613427197602E-3</v>
      </c>
      <c r="L30">
        <v>104.371352658709</v>
      </c>
      <c r="M30">
        <v>2.1505612393809699</v>
      </c>
      <c r="N30">
        <v>1.8931278861462999</v>
      </c>
      <c r="O30">
        <v>3.1014758548625499E-2</v>
      </c>
      <c r="P30">
        <v>6.2971798102564496E-3</v>
      </c>
      <c r="Q30">
        <v>1.8257751271093499E-3</v>
      </c>
      <c r="R30">
        <v>-8.5664086648833404E-3</v>
      </c>
      <c r="S30">
        <v>0.25804920980134899</v>
      </c>
      <c r="T30">
        <v>5.2842188758748199</v>
      </c>
      <c r="U30">
        <v>-0.98034456268352499</v>
      </c>
      <c r="V30">
        <v>-0.74395170311243797</v>
      </c>
      <c r="W30">
        <v>-0.64665047065787196</v>
      </c>
      <c r="X30">
        <v>-0.246574936961163</v>
      </c>
      <c r="Y30">
        <v>-0.21024139852589099</v>
      </c>
      <c r="Z30">
        <v>0</v>
      </c>
      <c r="AA30">
        <v>9.8084663015622908E-3</v>
      </c>
      <c r="AB30">
        <v>3.0999999999999002</v>
      </c>
      <c r="AC30">
        <v>28.4893544703442</v>
      </c>
      <c r="AD30">
        <v>0</v>
      </c>
      <c r="AE30">
        <v>3.6269257696096298E-2</v>
      </c>
      <c r="AF30">
        <v>106.20106870374801</v>
      </c>
      <c r="AG30">
        <v>29.82</v>
      </c>
      <c r="AJ30">
        <v>1.0332340695750701E-2</v>
      </c>
      <c r="AK30">
        <v>-6.6954994439098999E-3</v>
      </c>
      <c r="AL30">
        <v>2.1997410549850799E-2</v>
      </c>
      <c r="AM30">
        <v>-4.2499999999998601E-2</v>
      </c>
      <c r="AN30">
        <v>2.9601821148119698E-3</v>
      </c>
      <c r="AO30">
        <v>0.34077965041952002</v>
      </c>
      <c r="AP30">
        <v>-1.9045893788361701</v>
      </c>
      <c r="AQ30">
        <v>1.1847399715045399</v>
      </c>
      <c r="AR30">
        <v>4.41088827178455E-2</v>
      </c>
    </row>
    <row r="31" spans="1:44">
      <c r="A31" t="s">
        <v>45</v>
      </c>
      <c r="B31">
        <v>11.9472689350007</v>
      </c>
      <c r="C31">
        <v>18.0399999999999</v>
      </c>
      <c r="D31">
        <v>68.490000000000606</v>
      </c>
      <c r="E31">
        <v>7.5655622583202096</v>
      </c>
      <c r="F31">
        <v>0</v>
      </c>
      <c r="G31">
        <v>1.27999999999999</v>
      </c>
      <c r="H31">
        <v>2.41025656357249</v>
      </c>
      <c r="I31">
        <v>0</v>
      </c>
      <c r="J31">
        <v>4.2067354296812098</v>
      </c>
      <c r="K31">
        <v>-4.4944091896441602E-3</v>
      </c>
      <c r="L31">
        <v>92.063949257435993</v>
      </c>
      <c r="M31">
        <v>-1.79828409706166</v>
      </c>
      <c r="N31">
        <v>-2.9614748066329302</v>
      </c>
      <c r="O31">
        <v>-3.8483168513757E-2</v>
      </c>
      <c r="P31">
        <v>-8.8279190998363701E-3</v>
      </c>
      <c r="Q31">
        <v>-4.7777253103200501E-3</v>
      </c>
      <c r="R31">
        <v>-2.59381074521991E-2</v>
      </c>
      <c r="S31">
        <v>3.15517507880684</v>
      </c>
      <c r="T31">
        <v>5.1046776069327402</v>
      </c>
      <c r="U31">
        <v>-1.5682701212590799</v>
      </c>
      <c r="V31">
        <v>-0.114135742271219</v>
      </c>
      <c r="W31">
        <v>-9.3943032472129304E-2</v>
      </c>
      <c r="X31">
        <v>-0.467115617896109</v>
      </c>
      <c r="Y31">
        <v>-0.439586291566335</v>
      </c>
      <c r="Z31">
        <v>0</v>
      </c>
      <c r="AA31">
        <v>2.13549368129726E-2</v>
      </c>
      <c r="AB31">
        <v>76.059999999999903</v>
      </c>
      <c r="AC31">
        <v>23.177034150331401</v>
      </c>
      <c r="AD31">
        <v>0</v>
      </c>
      <c r="AE31">
        <v>-9.8676592802631104E-3</v>
      </c>
      <c r="AF31">
        <v>120.058764577503</v>
      </c>
      <c r="AG31">
        <v>13.9</v>
      </c>
      <c r="AJ31">
        <v>-3.815839010878E-3</v>
      </c>
      <c r="AK31">
        <v>-1.27010948578494E-2</v>
      </c>
      <c r="AL31">
        <v>7.6226067454943005E-4</v>
      </c>
      <c r="AM31">
        <v>0.57779999999999898</v>
      </c>
      <c r="AN31">
        <v>-4.3525890053785999E-3</v>
      </c>
      <c r="AO31">
        <v>0.246489872627631</v>
      </c>
      <c r="AP31">
        <v>-3.6060268855462301</v>
      </c>
      <c r="AQ31">
        <v>-0.273827487996047</v>
      </c>
      <c r="AR31">
        <v>6.5048225942963001E-3</v>
      </c>
    </row>
    <row r="32" spans="1:44">
      <c r="A32" t="s">
        <v>46</v>
      </c>
      <c r="B32">
        <v>-38.064821824437502</v>
      </c>
      <c r="C32">
        <v>-14.9499999999999</v>
      </c>
      <c r="D32">
        <v>-143.58000000000001</v>
      </c>
      <c r="E32">
        <v>4.6006401368100702</v>
      </c>
      <c r="F32">
        <v>0</v>
      </c>
      <c r="G32">
        <v>-2.8799999999999901</v>
      </c>
      <c r="H32">
        <v>6.6110675485623496</v>
      </c>
      <c r="I32">
        <v>-1</v>
      </c>
      <c r="J32">
        <v>15.886561832846599</v>
      </c>
      <c r="K32">
        <v>-4.30291537751048E-2</v>
      </c>
      <c r="L32">
        <v>66.424312797947493</v>
      </c>
      <c r="M32">
        <v>9.1159504407300994E-3</v>
      </c>
      <c r="N32">
        <v>-0.56312816917696296</v>
      </c>
      <c r="O32">
        <v>3.6233228836390902E-4</v>
      </c>
      <c r="P32">
        <v>-7.8359791947652992E-3</v>
      </c>
      <c r="Q32">
        <v>-5.6078629315479099E-3</v>
      </c>
      <c r="R32">
        <v>-1.9324241929954401E-2</v>
      </c>
      <c r="S32">
        <v>19.658023693762399</v>
      </c>
      <c r="T32">
        <v>5.33305098118219E-3</v>
      </c>
      <c r="U32">
        <v>-3.0333980203572901</v>
      </c>
      <c r="V32">
        <v>1.47877792567997</v>
      </c>
      <c r="W32">
        <v>1.4770776512486701</v>
      </c>
      <c r="X32">
        <v>0.31716176169344401</v>
      </c>
      <c r="Y32">
        <v>0.31540965383448899</v>
      </c>
      <c r="Z32">
        <v>0</v>
      </c>
      <c r="AA32">
        <v>1.76416166123871E-3</v>
      </c>
      <c r="AB32">
        <v>-16.1299999999998</v>
      </c>
      <c r="AC32">
        <v>-5.37621652655855</v>
      </c>
      <c r="AD32">
        <v>0</v>
      </c>
      <c r="AE32">
        <v>-2.20963113898076E-2</v>
      </c>
      <c r="AF32">
        <v>73.648583087719402</v>
      </c>
      <c r="AG32">
        <v>22.11</v>
      </c>
      <c r="AJ32">
        <v>-8.2960783666745606E-3</v>
      </c>
      <c r="AK32">
        <v>-5.3017859328730398E-2</v>
      </c>
      <c r="AL32">
        <v>9.9480778401010106E-2</v>
      </c>
      <c r="AM32">
        <v>-1.1126</v>
      </c>
      <c r="AN32">
        <v>-2.1651503021358201E-4</v>
      </c>
      <c r="AO32">
        <v>-0.35359467800306599</v>
      </c>
      <c r="AP32">
        <v>-1.4750719871223299</v>
      </c>
      <c r="AQ32">
        <v>-5.9777532659932499E-2</v>
      </c>
      <c r="AR32">
        <v>2.3101983108427499E-2</v>
      </c>
    </row>
    <row r="33" spans="1:44">
      <c r="A33" t="s">
        <v>47</v>
      </c>
      <c r="B33">
        <v>-43.564211943599297</v>
      </c>
      <c r="C33">
        <v>-10.54</v>
      </c>
      <c r="D33">
        <v>241.340000000001</v>
      </c>
      <c r="E33">
        <v>0.14879729459593699</v>
      </c>
      <c r="F33">
        <v>0</v>
      </c>
      <c r="G33">
        <v>-0.33</v>
      </c>
      <c r="H33">
        <v>7.2252712778514603</v>
      </c>
      <c r="I33">
        <v>0</v>
      </c>
      <c r="J33">
        <v>13.5478166971451</v>
      </c>
      <c r="K33">
        <v>-3.0807674777699702E-4</v>
      </c>
      <c r="L33">
        <v>97.2179518847433</v>
      </c>
      <c r="M33">
        <v>4.4993602879968897</v>
      </c>
      <c r="N33">
        <v>5.0790136832672399</v>
      </c>
      <c r="O33">
        <v>2.9777466301128498E-3</v>
      </c>
      <c r="P33">
        <v>1.72695503041033E-2</v>
      </c>
      <c r="Q33">
        <v>2.36341500349199E-2</v>
      </c>
      <c r="R33">
        <v>-2.9679977711367599E-3</v>
      </c>
      <c r="S33">
        <v>16.415808465344099</v>
      </c>
      <c r="T33">
        <v>2.3883116438202698</v>
      </c>
      <c r="U33">
        <v>2.6814078970017099</v>
      </c>
      <c r="V33">
        <v>2.37508635719808</v>
      </c>
      <c r="W33">
        <v>2.3320721062381602</v>
      </c>
      <c r="X33">
        <v>2.1794901461976601</v>
      </c>
      <c r="Y33">
        <v>2.1476722003643101</v>
      </c>
      <c r="Z33">
        <v>0</v>
      </c>
      <c r="AA33">
        <v>1.7780807177814401E-2</v>
      </c>
      <c r="AB33">
        <v>2.3599999999999</v>
      </c>
      <c r="AC33">
        <v>25.141955827305399</v>
      </c>
      <c r="AD33">
        <v>0</v>
      </c>
      <c r="AE33">
        <v>1.2466669587766399E-2</v>
      </c>
      <c r="AF33">
        <v>31.8336796392623</v>
      </c>
      <c r="AG33">
        <v>-65.39</v>
      </c>
      <c r="AJ33">
        <v>3.94306325338522E-3</v>
      </c>
      <c r="AK33">
        <v>6.7949307111720494E-2</v>
      </c>
      <c r="AL33">
        <v>-7.9941248641559604E-2</v>
      </c>
      <c r="AM33">
        <v>-0.3574</v>
      </c>
      <c r="AN33">
        <v>2.5215646132727902E-3</v>
      </c>
      <c r="AO33">
        <v>-0.26287951449415198</v>
      </c>
      <c r="AP33">
        <v>0.51529751094028198</v>
      </c>
      <c r="AQ33">
        <v>-0.65466448950281997</v>
      </c>
      <c r="AR33">
        <v>8.0937187471077296E-3</v>
      </c>
    </row>
    <row r="34" spans="1:44">
      <c r="A34" t="s">
        <v>656</v>
      </c>
      <c r="B34">
        <v>-29.4675964907021</v>
      </c>
      <c r="C34">
        <v>7.73</v>
      </c>
      <c r="D34">
        <v>-221.930000000001</v>
      </c>
      <c r="E34">
        <v>-7.2771895800414601</v>
      </c>
      <c r="F34">
        <v>0</v>
      </c>
      <c r="G34">
        <v>0.12999999999999901</v>
      </c>
      <c r="H34">
        <v>-0.48324227249421198</v>
      </c>
      <c r="I34">
        <v>0</v>
      </c>
      <c r="J34">
        <v>-3.42338974189706</v>
      </c>
      <c r="K34">
        <v>-2.2911017308721599E-2</v>
      </c>
      <c r="L34">
        <v>90.779570135690506</v>
      </c>
      <c r="M34">
        <v>1.3581200673762299E-2</v>
      </c>
      <c r="N34">
        <v>0.83038164822877203</v>
      </c>
      <c r="O34">
        <v>4.37897365007788E-3</v>
      </c>
      <c r="P34">
        <v>3.39919994876947E-3</v>
      </c>
      <c r="Q34">
        <v>3.4880463579645099E-3</v>
      </c>
      <c r="R34">
        <v>-1.5810972315565001E-2</v>
      </c>
      <c r="S34">
        <v>-7.5849272450669902</v>
      </c>
      <c r="T34">
        <v>1.64995115518209</v>
      </c>
      <c r="U34">
        <v>-4.4944174921376199</v>
      </c>
      <c r="V34">
        <v>-3.0670852754147702</v>
      </c>
      <c r="W34">
        <v>-2.97201337446631</v>
      </c>
      <c r="X34">
        <v>-2.2019937048822702</v>
      </c>
      <c r="Y34">
        <v>-2.1231592282350902</v>
      </c>
      <c r="Z34">
        <v>0</v>
      </c>
      <c r="AA34">
        <v>-1.01825522730845E-2</v>
      </c>
      <c r="AB34">
        <v>-57.71</v>
      </c>
      <c r="AC34">
        <v>-13.080687600253601</v>
      </c>
      <c r="AD34">
        <v>0</v>
      </c>
      <c r="AE34">
        <v>4.0953484751815603E-3</v>
      </c>
      <c r="AF34">
        <v>118.095067470467</v>
      </c>
      <c r="AG34">
        <v>143.85</v>
      </c>
      <c r="AJ34">
        <v>-1.0962779779478401E-2</v>
      </c>
      <c r="AK34">
        <v>4.4122951263449998E-2</v>
      </c>
      <c r="AL34">
        <v>0.23639373281100001</v>
      </c>
      <c r="AM34">
        <v>0.39219999999999999</v>
      </c>
      <c r="AN34">
        <v>2.7443987697521799E-3</v>
      </c>
      <c r="AO34">
        <v>0.71107529705063399</v>
      </c>
      <c r="AP34">
        <v>4.5035175605864399</v>
      </c>
      <c r="AQ34">
        <v>-0.46146033148923798</v>
      </c>
      <c r="AR34">
        <v>-4.26597130022092E-2</v>
      </c>
    </row>
    <row r="35" spans="1:44">
      <c r="A35" t="s">
        <v>657</v>
      </c>
      <c r="B35">
        <v>9.3268183085429595</v>
      </c>
      <c r="C35">
        <v>34.81</v>
      </c>
      <c r="D35">
        <v>118.58</v>
      </c>
      <c r="E35">
        <v>-0.81079932347067896</v>
      </c>
      <c r="F35">
        <v>0</v>
      </c>
      <c r="G35">
        <v>2.44</v>
      </c>
      <c r="H35">
        <v>7.0620198434078798</v>
      </c>
      <c r="I35">
        <v>0</v>
      </c>
      <c r="J35">
        <v>10.7499167780881</v>
      </c>
      <c r="K35">
        <v>-1.31875932730438E-2</v>
      </c>
      <c r="L35">
        <v>49.529168763778699</v>
      </c>
      <c r="M35">
        <v>5.5711026374985302</v>
      </c>
      <c r="N35">
        <v>6.2839306775575903</v>
      </c>
      <c r="O35">
        <v>3.4164385691790998E-2</v>
      </c>
      <c r="P35">
        <v>1.9214451895685099E-2</v>
      </c>
      <c r="Q35">
        <v>1.8268735056100299E-2</v>
      </c>
      <c r="R35">
        <v>1.31682309989065E-2</v>
      </c>
      <c r="S35">
        <v>12.62714637783</v>
      </c>
      <c r="T35">
        <v>1.25508342965279</v>
      </c>
      <c r="U35">
        <v>0.25736567450548298</v>
      </c>
      <c r="V35">
        <v>1.24978316656289</v>
      </c>
      <c r="W35">
        <v>1.23407809187311</v>
      </c>
      <c r="X35">
        <v>0.41840108992837699</v>
      </c>
      <c r="Y35">
        <v>0.435771582880224</v>
      </c>
      <c r="Z35">
        <v>0</v>
      </c>
      <c r="AA35">
        <v>1.5580122370391E-3</v>
      </c>
      <c r="AB35">
        <v>-31.919999999999799</v>
      </c>
      <c r="AC35">
        <v>0.736192311443297</v>
      </c>
      <c r="AD35">
        <v>0</v>
      </c>
      <c r="AE35">
        <v>-1.6004694923203999E-2</v>
      </c>
      <c r="AF35">
        <v>163.61553948771501</v>
      </c>
      <c r="AG35">
        <v>-132.24</v>
      </c>
      <c r="AJ35">
        <v>-1.07914746956492E-2</v>
      </c>
      <c r="AK35">
        <v>-0.27238786114149999</v>
      </c>
      <c r="AL35">
        <v>-0.12345103721565</v>
      </c>
      <c r="AM35">
        <v>0.110999999999998</v>
      </c>
      <c r="AN35">
        <v>-6.96859347432798E-4</v>
      </c>
      <c r="AO35">
        <v>-1.2118855936637999E-2</v>
      </c>
      <c r="AP35">
        <v>1.2516664444921</v>
      </c>
      <c r="AQ35">
        <v>-0.33463539606364201</v>
      </c>
      <c r="AR35">
        <v>-3.9896184358819399E-2</v>
      </c>
    </row>
    <row r="36" spans="1:44">
      <c r="A36" t="s">
        <v>658</v>
      </c>
      <c r="B36">
        <v>-6.6825935801568299</v>
      </c>
      <c r="C36">
        <v>19.829999999999899</v>
      </c>
      <c r="D36">
        <v>63.630000000000102</v>
      </c>
      <c r="E36">
        <v>4.95221996172139</v>
      </c>
      <c r="F36">
        <v>0</v>
      </c>
      <c r="G36">
        <v>-0.91999999999999904</v>
      </c>
      <c r="H36">
        <v>-3.7556597997201902</v>
      </c>
      <c r="I36">
        <v>0</v>
      </c>
      <c r="J36">
        <v>-12.4166925160683</v>
      </c>
      <c r="K36">
        <v>-9.8399964535786904E-3</v>
      </c>
      <c r="L36">
        <v>75.199167154344096</v>
      </c>
      <c r="M36">
        <v>2.49392712203091</v>
      </c>
      <c r="N36">
        <v>2.20192248223369</v>
      </c>
      <c r="O36">
        <v>1.3989074564809001E-2</v>
      </c>
      <c r="P36">
        <v>2.2507184482157602E-2</v>
      </c>
      <c r="Q36">
        <v>2.57819500473663E-2</v>
      </c>
      <c r="R36">
        <v>1.4670157446650099E-3</v>
      </c>
      <c r="S36">
        <v>-16.6780869577324</v>
      </c>
      <c r="T36">
        <v>-1.7344124331925601</v>
      </c>
      <c r="U36">
        <v>1.0659481427125901</v>
      </c>
      <c r="V36">
        <v>-5.6077505387759503</v>
      </c>
      <c r="W36">
        <v>-5.6181615602999404</v>
      </c>
      <c r="X36">
        <v>-2.2121822399955202</v>
      </c>
      <c r="Y36">
        <v>-2.1701057668678501</v>
      </c>
      <c r="Z36">
        <v>0</v>
      </c>
      <c r="AA36">
        <v>8.9712417842431301E-3</v>
      </c>
      <c r="AB36">
        <v>0.21000000000003599</v>
      </c>
      <c r="AC36">
        <v>-23.403784430788999</v>
      </c>
      <c r="AD36">
        <v>0</v>
      </c>
      <c r="AE36">
        <v>-4.86922408696521E-4</v>
      </c>
      <c r="AF36">
        <v>73.021098890747197</v>
      </c>
      <c r="AG36">
        <v>77.239999999999995</v>
      </c>
      <c r="AJ36">
        <v>5.88103934350581E-3</v>
      </c>
      <c r="AK36">
        <v>0.27303148875805</v>
      </c>
      <c r="AL36">
        <v>6.0757176531120102E-2</v>
      </c>
      <c r="AM36">
        <v>1.3513999999999999</v>
      </c>
      <c r="AN36">
        <v>2.6137916635882098E-4</v>
      </c>
      <c r="AO36">
        <v>1.9540363506382401</v>
      </c>
      <c r="AP36">
        <v>2.4289903491942999</v>
      </c>
      <c r="AQ36">
        <v>-6.6156154479557402E-2</v>
      </c>
      <c r="AR36">
        <v>5.6289496366571802E-2</v>
      </c>
    </row>
    <row r="37" spans="1:44">
      <c r="A37" t="s">
        <v>659</v>
      </c>
      <c r="B37">
        <v>-13.5934992332179</v>
      </c>
      <c r="C37">
        <v>-67.479999999999905</v>
      </c>
      <c r="D37">
        <v>-181.75</v>
      </c>
      <c r="E37">
        <v>1.9631959420290199</v>
      </c>
      <c r="F37">
        <v>-1</v>
      </c>
      <c r="G37">
        <v>-2.6</v>
      </c>
      <c r="H37">
        <v>-12.889209786379</v>
      </c>
      <c r="I37">
        <v>-1</v>
      </c>
      <c r="J37">
        <v>-29.101550782445202</v>
      </c>
      <c r="K37">
        <v>-5.05083981982688E-2</v>
      </c>
      <c r="L37">
        <v>80.864995616881501</v>
      </c>
      <c r="M37">
        <v>2.6187105424631798</v>
      </c>
      <c r="N37">
        <v>2.5610541319924298</v>
      </c>
      <c r="O37">
        <v>6.3403840583529103E-3</v>
      </c>
      <c r="P37">
        <v>1.5263037336178601E-2</v>
      </c>
      <c r="Q37">
        <v>1.7839580971916201E-2</v>
      </c>
      <c r="R37">
        <v>5.1623292986260304E-3</v>
      </c>
      <c r="S37">
        <v>-36.062383523447302</v>
      </c>
      <c r="T37">
        <v>-3.1727498659046498</v>
      </c>
      <c r="U37">
        <v>-1.36454243095396</v>
      </c>
      <c r="V37">
        <v>2.3278375716021702</v>
      </c>
      <c r="W37">
        <v>2.4690845723289501</v>
      </c>
      <c r="X37">
        <v>1.4878774935855399</v>
      </c>
      <c r="Y37">
        <v>1.51351877214254</v>
      </c>
      <c r="Z37">
        <v>-0.28213166144200502</v>
      </c>
      <c r="AA37">
        <v>4.27216883538434E-2</v>
      </c>
      <c r="AB37">
        <v>104.599999999999</v>
      </c>
      <c r="AC37">
        <v>-1.9837584760654201</v>
      </c>
      <c r="AD37">
        <v>-0.5</v>
      </c>
      <c r="AE37">
        <v>-1.4649042893890501E-2</v>
      </c>
      <c r="AF37">
        <v>90.464268743559899</v>
      </c>
      <c r="AG37">
        <v>26.54</v>
      </c>
      <c r="AJ37">
        <v>-1.9834389232402199E-2</v>
      </c>
      <c r="AK37">
        <v>-8.5207919767860504E-2</v>
      </c>
      <c r="AL37">
        <v>0.26819539067685999</v>
      </c>
      <c r="AM37">
        <v>-2.0182000000000002</v>
      </c>
      <c r="AN37">
        <v>9.1657984671078498E-4</v>
      </c>
      <c r="AO37">
        <v>0.897467580549005</v>
      </c>
      <c r="AP37">
        <v>-2.60997921610304</v>
      </c>
      <c r="AQ37">
        <v>0.80035911477507304</v>
      </c>
      <c r="AR37">
        <v>-1.1899680187970401E-2</v>
      </c>
    </row>
    <row r="38" spans="1:44">
      <c r="A38" t="s">
        <v>660</v>
      </c>
      <c r="B38">
        <v>-9.9425109624247305</v>
      </c>
      <c r="C38">
        <v>51.44</v>
      </c>
      <c r="D38">
        <v>0.43000000000119998</v>
      </c>
      <c r="E38">
        <v>1.8000771486124501</v>
      </c>
      <c r="F38">
        <v>0</v>
      </c>
      <c r="G38">
        <v>0.69</v>
      </c>
      <c r="H38">
        <v>5.2441122923755099</v>
      </c>
      <c r="I38">
        <v>0</v>
      </c>
      <c r="J38">
        <v>9.9192337648467799</v>
      </c>
      <c r="K38">
        <v>3.9766573135969902E-2</v>
      </c>
      <c r="L38">
        <v>91.6843629787937</v>
      </c>
      <c r="M38">
        <v>0.63044769687499103</v>
      </c>
      <c r="N38">
        <v>0.46706752555794001</v>
      </c>
      <c r="O38">
        <v>9.4005172211115706E-3</v>
      </c>
      <c r="P38">
        <v>2.0937651434640402E-2</v>
      </c>
      <c r="Q38">
        <v>2.4736081695203301E-2</v>
      </c>
      <c r="R38">
        <v>1.14595829107377E-2</v>
      </c>
      <c r="S38">
        <v>12.540093293362</v>
      </c>
      <c r="T38">
        <v>-0.44144134389059098</v>
      </c>
      <c r="U38">
        <v>0.53144608934416504</v>
      </c>
      <c r="V38">
        <v>-0.44745351160251201</v>
      </c>
      <c r="W38">
        <v>-0.43092151122414302</v>
      </c>
      <c r="X38">
        <v>-0.45178887486469499</v>
      </c>
      <c r="Y38">
        <v>-0.450934378517727</v>
      </c>
      <c r="Z38">
        <v>0</v>
      </c>
      <c r="AA38">
        <v>9.4162166020073101E-3</v>
      </c>
      <c r="AB38">
        <v>-53.45</v>
      </c>
      <c r="AC38">
        <v>-3.1685320436112399</v>
      </c>
      <c r="AD38">
        <v>0</v>
      </c>
      <c r="AE38">
        <v>-2.9665132557127501E-2</v>
      </c>
      <c r="AF38">
        <v>113.52912265411</v>
      </c>
      <c r="AG38">
        <v>-35.53</v>
      </c>
      <c r="AJ38">
        <v>2.1467084306690799E-2</v>
      </c>
      <c r="AK38">
        <v>0.27444019282839899</v>
      </c>
      <c r="AL38">
        <v>8.18020273834099E-2</v>
      </c>
      <c r="AM38">
        <v>0.55050000000000099</v>
      </c>
      <c r="AN38">
        <v>2.0841524771404E-2</v>
      </c>
      <c r="AO38">
        <v>-0.214607232056618</v>
      </c>
      <c r="AP38">
        <v>1.70176826535239</v>
      </c>
      <c r="AQ38">
        <v>-4.4151315707548298</v>
      </c>
      <c r="AR38">
        <v>1.9158682556386E-2</v>
      </c>
    </row>
    <row r="39" spans="1:44">
      <c r="A39" t="s">
        <v>661</v>
      </c>
      <c r="B39">
        <v>-14.0713040241153</v>
      </c>
      <c r="C39">
        <v>-15.489999999999901</v>
      </c>
      <c r="D39">
        <v>145.63999999999899</v>
      </c>
      <c r="E39">
        <v>-2.5528388326568598</v>
      </c>
      <c r="F39">
        <v>0</v>
      </c>
      <c r="G39">
        <v>3.6</v>
      </c>
      <c r="H39">
        <v>3.82126860342317</v>
      </c>
      <c r="I39">
        <v>0</v>
      </c>
      <c r="J39">
        <v>7.0508134024860203</v>
      </c>
      <c r="K39">
        <v>2.7284329025864199E-2</v>
      </c>
      <c r="L39">
        <v>10.0664071390642</v>
      </c>
      <c r="M39">
        <v>0.321234752520904</v>
      </c>
      <c r="N39">
        <v>0.63934004872594397</v>
      </c>
      <c r="O39">
        <v>7.3332832412864504E-3</v>
      </c>
      <c r="P39">
        <v>1.22676033334219E-2</v>
      </c>
      <c r="Q39">
        <v>1.11427084252353E-2</v>
      </c>
      <c r="R39">
        <v>1.79535965071346E-2</v>
      </c>
      <c r="S39">
        <v>7.5876442156667299</v>
      </c>
      <c r="T39">
        <v>-1.2304468160906801</v>
      </c>
      <c r="U39">
        <v>-1.2922235448151</v>
      </c>
      <c r="V39">
        <v>0.14331182844503501</v>
      </c>
      <c r="W39">
        <v>0.14448080580321199</v>
      </c>
      <c r="X39">
        <v>0.87240234492230795</v>
      </c>
      <c r="Y39">
        <v>0.89118816415593605</v>
      </c>
      <c r="Z39">
        <v>0</v>
      </c>
      <c r="AA39">
        <v>1.1737274133192701E-2</v>
      </c>
      <c r="AB39">
        <v>31.8900000000001</v>
      </c>
      <c r="AC39">
        <v>-7.4824401446287299</v>
      </c>
      <c r="AD39">
        <v>0</v>
      </c>
      <c r="AE39">
        <v>1.8213612793804401E-2</v>
      </c>
      <c r="AF39">
        <v>88.666602453936804</v>
      </c>
      <c r="AG39">
        <v>-93.8</v>
      </c>
      <c r="AJ39">
        <v>1.5231811177873301E-2</v>
      </c>
      <c r="AK39">
        <v>-0.54174475710672898</v>
      </c>
      <c r="AL39">
        <v>-0.34263039737590001</v>
      </c>
      <c r="AM39">
        <v>1.0920999999999901</v>
      </c>
      <c r="AN39">
        <v>2.24064624327713E-3</v>
      </c>
      <c r="AO39">
        <v>0.24160623344151499</v>
      </c>
      <c r="AP39">
        <v>-0.200190408262024</v>
      </c>
      <c r="AQ39">
        <v>0.41977005158324499</v>
      </c>
      <c r="AR39">
        <v>1.25967203382453E-2</v>
      </c>
    </row>
    <row r="40" spans="1:44">
      <c r="A40" t="s">
        <v>662</v>
      </c>
      <c r="B40">
        <v>-7.6505671649631601</v>
      </c>
      <c r="C40">
        <v>-30.89</v>
      </c>
      <c r="D40">
        <v>-213.13</v>
      </c>
      <c r="E40">
        <v>7.4699646604136296</v>
      </c>
      <c r="F40">
        <v>1</v>
      </c>
      <c r="G40">
        <v>-3.31</v>
      </c>
      <c r="H40">
        <v>-7.3497236874625802</v>
      </c>
      <c r="I40">
        <v>0.25</v>
      </c>
      <c r="J40">
        <v>-15.7416799239856</v>
      </c>
      <c r="K40">
        <v>-2.2986730436772799E-2</v>
      </c>
      <c r="L40">
        <v>73.183018956273997</v>
      </c>
      <c r="M40">
        <v>1.24691795647651</v>
      </c>
      <c r="N40">
        <v>0.55766622572503899</v>
      </c>
      <c r="O40">
        <v>-9.1103905795541992E-3</v>
      </c>
      <c r="P40">
        <v>5.90418757811939E-3</v>
      </c>
      <c r="Q40">
        <v>8.1538767135462802E-3</v>
      </c>
      <c r="R40">
        <v>-2.2565450514182499E-3</v>
      </c>
      <c r="S40">
        <v>-19.427468397876002</v>
      </c>
      <c r="T40">
        <v>-2.3450247030299698</v>
      </c>
      <c r="U40">
        <v>-0.78937433608311003</v>
      </c>
      <c r="V40">
        <v>-1.17493918482523</v>
      </c>
      <c r="W40">
        <v>-1.1303419170701801</v>
      </c>
      <c r="X40">
        <v>-1.3910021752289099</v>
      </c>
      <c r="Y40">
        <v>-1.3425049854519799</v>
      </c>
      <c r="Z40">
        <v>0</v>
      </c>
      <c r="AA40">
        <v>1.7501966309781701E-2</v>
      </c>
      <c r="AB40">
        <v>44.829999999999899</v>
      </c>
      <c r="AC40">
        <v>-12.8241867725619</v>
      </c>
      <c r="AD40">
        <v>0</v>
      </c>
      <c r="AE40">
        <v>-2.8516912002967102E-3</v>
      </c>
      <c r="AF40">
        <v>92.810392203580093</v>
      </c>
      <c r="AG40">
        <v>105.58</v>
      </c>
      <c r="AJ40">
        <v>-1.1143081355259101E-2</v>
      </c>
      <c r="AK40">
        <v>0.30175526757746002</v>
      </c>
      <c r="AL40">
        <v>-5.9834875053950499E-2</v>
      </c>
      <c r="AM40">
        <v>-1.1628999999999901</v>
      </c>
      <c r="AN40">
        <v>6.9142686520811099E-3</v>
      </c>
      <c r="AO40">
        <v>-1.7136781180138099E-2</v>
      </c>
      <c r="AP40">
        <v>-2.79243264429673</v>
      </c>
      <c r="AQ40">
        <v>1.36380537502729</v>
      </c>
      <c r="AR40">
        <v>-2.9724144204529901E-2</v>
      </c>
    </row>
    <row r="41" spans="1:44">
      <c r="A41" t="s">
        <v>663</v>
      </c>
      <c r="B41">
        <v>-24.018494951465399</v>
      </c>
      <c r="C41">
        <v>38.520000000000003</v>
      </c>
      <c r="D41">
        <v>137.42999999999901</v>
      </c>
      <c r="E41">
        <v>-3.0643680610263599</v>
      </c>
      <c r="F41">
        <v>0</v>
      </c>
      <c r="G41">
        <v>5.29</v>
      </c>
      <c r="H41">
        <v>-3.41616133893758</v>
      </c>
      <c r="I41">
        <v>0.25</v>
      </c>
      <c r="J41">
        <v>-3.0810800415214299</v>
      </c>
      <c r="K41">
        <v>-1.59402144787321E-2</v>
      </c>
      <c r="L41">
        <v>103.24431047231</v>
      </c>
      <c r="M41">
        <v>-6.06332105855296</v>
      </c>
      <c r="N41">
        <v>-6.4842054514028398</v>
      </c>
      <c r="O41">
        <v>6.8731386461404701E-3</v>
      </c>
      <c r="P41">
        <v>8.6673767136922208E-3</v>
      </c>
      <c r="Q41">
        <v>9.3510053218137604E-3</v>
      </c>
      <c r="R41">
        <v>1.43434240974871E-2</v>
      </c>
      <c r="S41">
        <v>-3.2002847926077198</v>
      </c>
      <c r="T41">
        <v>-3.0174355305062401</v>
      </c>
      <c r="U41">
        <v>2.02153745500453</v>
      </c>
      <c r="V41">
        <v>1.51442237774972E-2</v>
      </c>
      <c r="W41">
        <v>2.5683409849749501E-2</v>
      </c>
      <c r="X41">
        <v>-0.20816958772609501</v>
      </c>
      <c r="Y41">
        <v>-0.18232062326203799</v>
      </c>
      <c r="Z41">
        <v>0</v>
      </c>
      <c r="AA41">
        <v>-1.9567900315573501E-2</v>
      </c>
      <c r="AB41">
        <v>-102.67</v>
      </c>
      <c r="AC41">
        <v>28.5864744864753</v>
      </c>
      <c r="AD41">
        <v>0.5</v>
      </c>
      <c r="AE41">
        <v>-1.4132705727884101E-2</v>
      </c>
      <c r="AF41">
        <v>86.854147631912895</v>
      </c>
      <c r="AG41">
        <v>-116.32</v>
      </c>
      <c r="AJ41">
        <v>1.1312105575493401E-2</v>
      </c>
      <c r="AK41">
        <v>0.206055540900349</v>
      </c>
      <c r="AL41">
        <v>4.4562414231029898E-2</v>
      </c>
      <c r="AM41">
        <v>2.4667999999999899</v>
      </c>
      <c r="AN41">
        <v>1.7843848267057899E-2</v>
      </c>
      <c r="AO41">
        <v>-0.42859303701669998</v>
      </c>
      <c r="AP41">
        <v>-2.9721999216389898</v>
      </c>
      <c r="AQ41">
        <v>-0.462391411828733</v>
      </c>
      <c r="AR41">
        <v>4.6818577563830101E-2</v>
      </c>
    </row>
    <row r="42" spans="1:44">
      <c r="A42" t="s">
        <v>664</v>
      </c>
      <c r="B42">
        <v>-16.036430945526501</v>
      </c>
      <c r="C42">
        <v>-15.19</v>
      </c>
      <c r="D42">
        <v>-33.289999999998997</v>
      </c>
      <c r="E42">
        <v>-0.67646732911379404</v>
      </c>
      <c r="F42">
        <v>0</v>
      </c>
      <c r="G42">
        <v>-2.74</v>
      </c>
      <c r="H42">
        <v>-0.36666258419337799</v>
      </c>
      <c r="I42">
        <v>0</v>
      </c>
      <c r="J42">
        <v>-0.85890686945267403</v>
      </c>
      <c r="K42">
        <v>-1.09962099499019E-2</v>
      </c>
      <c r="L42">
        <v>129.91343486271299</v>
      </c>
      <c r="M42">
        <v>-1.7346248333319101</v>
      </c>
      <c r="N42">
        <v>-1.8286579526344</v>
      </c>
      <c r="O42">
        <v>2.5560377477473698E-3</v>
      </c>
      <c r="P42">
        <v>1.5056723917733199E-2</v>
      </c>
      <c r="Q42">
        <v>1.40445950298255E-2</v>
      </c>
      <c r="R42">
        <v>1.50838177671293E-2</v>
      </c>
      <c r="S42">
        <v>-1.4570327611646099</v>
      </c>
      <c r="T42">
        <v>-0.51392338507527602</v>
      </c>
      <c r="U42">
        <v>-0.61312516570797304</v>
      </c>
      <c r="V42">
        <v>-0.51667206513026898</v>
      </c>
      <c r="W42">
        <v>-0.52134566968817997</v>
      </c>
      <c r="X42">
        <v>-0.36009166955922101</v>
      </c>
      <c r="Y42">
        <v>-0.346875993611236</v>
      </c>
      <c r="Z42">
        <v>0</v>
      </c>
      <c r="AA42">
        <v>8.7345319022808995E-3</v>
      </c>
      <c r="AB42">
        <v>11.66</v>
      </c>
      <c r="AC42">
        <v>36.805705112319202</v>
      </c>
      <c r="AD42">
        <v>0</v>
      </c>
      <c r="AE42">
        <v>1.02979622665246E-2</v>
      </c>
      <c r="AF42">
        <v>78.762053047299801</v>
      </c>
      <c r="AG42">
        <v>73.97</v>
      </c>
      <c r="AJ42">
        <v>5.6878255304138004E-4</v>
      </c>
      <c r="AK42">
        <v>-9.7851571608010099E-2</v>
      </c>
      <c r="AL42">
        <v>-0.15345475068452899</v>
      </c>
      <c r="AM42">
        <v>-0.91869999999999896</v>
      </c>
      <c r="AN42">
        <v>5.8778878276868297E-3</v>
      </c>
      <c r="AO42">
        <v>0.36096077942913102</v>
      </c>
      <c r="AP42">
        <v>0.59505418033243196</v>
      </c>
      <c r="AQ42">
        <v>-1.52048915310132</v>
      </c>
      <c r="AR42">
        <v>-5.3544534864711198E-3</v>
      </c>
    </row>
    <row r="43" spans="1:44">
      <c r="A43" t="s">
        <v>57</v>
      </c>
      <c r="B43">
        <v>-79.926300621950006</v>
      </c>
      <c r="C43">
        <v>-1.48</v>
      </c>
      <c r="D43">
        <v>51.199999999999797</v>
      </c>
      <c r="E43">
        <v>-7.2127277332851802</v>
      </c>
      <c r="F43">
        <v>0</v>
      </c>
      <c r="G43">
        <v>-1.25</v>
      </c>
      <c r="H43">
        <v>-1.67087500141249</v>
      </c>
      <c r="I43">
        <v>0</v>
      </c>
      <c r="J43">
        <v>-1.23885766016601</v>
      </c>
      <c r="K43">
        <v>-2.9746873542496301E-2</v>
      </c>
      <c r="L43">
        <v>118.74312360422201</v>
      </c>
      <c r="M43">
        <v>-0.54482715571460005</v>
      </c>
      <c r="N43">
        <v>0.233669842087813</v>
      </c>
      <c r="O43">
        <v>2.41358517483591E-2</v>
      </c>
      <c r="P43">
        <v>8.5050692585042498E-3</v>
      </c>
      <c r="Q43">
        <v>6.2834482450409004E-3</v>
      </c>
      <c r="R43">
        <v>6.16851862013767E-3</v>
      </c>
      <c r="S43">
        <v>-1.2533868017412499</v>
      </c>
      <c r="T43">
        <v>-4.1468154187769199</v>
      </c>
      <c r="U43">
        <v>1.0298944673359001</v>
      </c>
      <c r="V43">
        <v>1.04139474530704</v>
      </c>
      <c r="W43">
        <v>1.0130264672935501</v>
      </c>
      <c r="X43">
        <v>0.59503968812626096</v>
      </c>
      <c r="Y43">
        <v>0.591711261726523</v>
      </c>
      <c r="Z43">
        <v>0</v>
      </c>
      <c r="AA43">
        <v>3.4053836097111601E-2</v>
      </c>
      <c r="AB43">
        <v>160.33999999999901</v>
      </c>
      <c r="AC43">
        <v>19.7392243993276</v>
      </c>
      <c r="AD43">
        <v>0</v>
      </c>
      <c r="AE43">
        <v>4.7187364469820602E-3</v>
      </c>
      <c r="AF43">
        <v>44.400134615768998</v>
      </c>
      <c r="AG43">
        <v>4.96999999999999</v>
      </c>
      <c r="AJ43">
        <v>1.32534579917731E-3</v>
      </c>
      <c r="AK43">
        <v>-2.2866049377199701E-2</v>
      </c>
      <c r="AL43">
        <v>-4.5126145878139498E-2</v>
      </c>
      <c r="AM43">
        <v>-0.63549999999999995</v>
      </c>
      <c r="AN43">
        <v>1.57212239757753E-2</v>
      </c>
      <c r="AO43">
        <v>0.952265107898142</v>
      </c>
      <c r="AP43">
        <v>0.625586188772153</v>
      </c>
      <c r="AQ43">
        <v>-1.32680378571432</v>
      </c>
      <c r="AR43">
        <v>3.7278701140141999E-3</v>
      </c>
    </row>
    <row r="44" spans="1:44">
      <c r="A44" t="s">
        <v>58</v>
      </c>
      <c r="B44">
        <v>-47.805724232920703</v>
      </c>
      <c r="C44">
        <v>9.64</v>
      </c>
      <c r="D44">
        <v>-80.819999999999695</v>
      </c>
      <c r="E44">
        <v>-8.9507617639568107</v>
      </c>
      <c r="F44">
        <v>0</v>
      </c>
      <c r="G44">
        <v>0.20999999999999899</v>
      </c>
      <c r="H44">
        <v>-2.3257124813199801</v>
      </c>
      <c r="I44">
        <v>0</v>
      </c>
      <c r="J44">
        <v>-4.7134975052775197</v>
      </c>
      <c r="K44">
        <v>2.4514852213560499E-2</v>
      </c>
      <c r="L44">
        <v>127.014955591507</v>
      </c>
      <c r="M44">
        <v>-0.77168845987856105</v>
      </c>
      <c r="N44">
        <v>0.16837304471071199</v>
      </c>
      <c r="O44">
        <v>2.3843727093578501E-2</v>
      </c>
      <c r="P44">
        <v>1.8540231968302099E-2</v>
      </c>
      <c r="Q44">
        <v>2.00948136644836E-2</v>
      </c>
      <c r="R44">
        <v>4.2484714791104503E-3</v>
      </c>
      <c r="S44">
        <v>-5.9250684445161399</v>
      </c>
      <c r="T44">
        <v>-0.37084131533076098</v>
      </c>
      <c r="U44">
        <v>0.95314813772828799</v>
      </c>
      <c r="V44">
        <v>-0.65871633140170605</v>
      </c>
      <c r="W44">
        <v>-0.63957425186496697</v>
      </c>
      <c r="X44">
        <v>1.9735704600906001</v>
      </c>
      <c r="Y44">
        <v>1.93502798614715</v>
      </c>
      <c r="Z44">
        <v>0</v>
      </c>
      <c r="AA44">
        <v>6.7885112697201296E-3</v>
      </c>
      <c r="AB44">
        <v>-98</v>
      </c>
      <c r="AC44">
        <v>21.430507873635701</v>
      </c>
      <c r="AD44">
        <v>0</v>
      </c>
      <c r="AE44">
        <v>-1.6233900276102199E-2</v>
      </c>
      <c r="AF44">
        <v>61.675895111748197</v>
      </c>
      <c r="AG44">
        <v>66.539999999999907</v>
      </c>
      <c r="AJ44">
        <v>2.9085932350367801E-3</v>
      </c>
      <c r="AK44">
        <v>0.11439259125859901</v>
      </c>
      <c r="AL44">
        <v>0.146826098480799</v>
      </c>
      <c r="AM44">
        <v>-0.119799999999999</v>
      </c>
      <c r="AN44">
        <v>8.5433580591542902E-4</v>
      </c>
      <c r="AO44">
        <v>0.12176304730529</v>
      </c>
      <c r="AP44">
        <v>-1.1050383747896499</v>
      </c>
      <c r="AQ44">
        <v>0.37949198332300998</v>
      </c>
      <c r="AR44">
        <v>-1.92539406429337E-2</v>
      </c>
    </row>
    <row r="45" spans="1:44">
      <c r="A45" t="s">
        <v>59</v>
      </c>
      <c r="B45">
        <v>-18.731025474296501</v>
      </c>
      <c r="C45">
        <v>13.4599999999999</v>
      </c>
      <c r="D45">
        <v>204.13999999999899</v>
      </c>
      <c r="E45">
        <v>-2.7024565083862302</v>
      </c>
      <c r="F45">
        <v>0</v>
      </c>
      <c r="G45">
        <v>-0.51999999999999902</v>
      </c>
      <c r="H45">
        <v>-11.222534227594499</v>
      </c>
      <c r="I45">
        <v>0</v>
      </c>
      <c r="J45">
        <v>-20.3837170616601</v>
      </c>
      <c r="K45">
        <v>7.5400473504264307E-2</v>
      </c>
      <c r="L45">
        <v>73.706459374831098</v>
      </c>
      <c r="M45">
        <v>2.2273124726484399</v>
      </c>
      <c r="N45">
        <v>2.6182533590594299</v>
      </c>
      <c r="O45">
        <v>1.2106832642331199E-3</v>
      </c>
      <c r="P45">
        <v>6.6436599629939802E-3</v>
      </c>
      <c r="Q45">
        <v>1.02052762226438E-2</v>
      </c>
      <c r="R45">
        <v>2.3161624293353E-3</v>
      </c>
      <c r="S45">
        <v>-28.008281953734699</v>
      </c>
      <c r="T45">
        <v>-2.2997268074134598</v>
      </c>
      <c r="U45">
        <v>-0.94720930776326595</v>
      </c>
      <c r="V45">
        <v>-0.39004604999613302</v>
      </c>
      <c r="W45">
        <v>-0.405727708979437</v>
      </c>
      <c r="X45">
        <v>-0.96410157954587505</v>
      </c>
      <c r="Y45">
        <v>-0.95147344702208103</v>
      </c>
      <c r="Z45">
        <v>0</v>
      </c>
      <c r="AA45">
        <v>-9.3885772455592998E-4</v>
      </c>
      <c r="AB45">
        <v>-106.659999999999</v>
      </c>
      <c r="AC45">
        <v>1.0849672697045301</v>
      </c>
      <c r="AD45">
        <v>0</v>
      </c>
      <c r="AE45">
        <v>4.6546637723897E-2</v>
      </c>
      <c r="AF45">
        <v>100.747932101877</v>
      </c>
      <c r="AG45">
        <v>-133.43</v>
      </c>
      <c r="AJ45">
        <v>1.42778666930301E-2</v>
      </c>
      <c r="AK45">
        <v>-0.19848122314805</v>
      </c>
      <c r="AL45">
        <v>1.87330337550504E-2</v>
      </c>
      <c r="AM45">
        <v>-8.8300000000000198E-2</v>
      </c>
      <c r="AN45">
        <v>-1.92328299482058E-3</v>
      </c>
      <c r="AO45">
        <v>0.803580600586428</v>
      </c>
      <c r="AP45">
        <v>2.0657626944849699</v>
      </c>
      <c r="AQ45">
        <v>0.58286473551492002</v>
      </c>
      <c r="AR45">
        <v>-3.4735764251968698E-2</v>
      </c>
    </row>
    <row r="46" spans="1:44">
      <c r="A46" t="s">
        <v>665</v>
      </c>
      <c r="B46">
        <v>-1.5177444164568199</v>
      </c>
      <c r="C46">
        <v>-3.6099999999999799</v>
      </c>
      <c r="D46">
        <v>60.440000000000502</v>
      </c>
      <c r="E46">
        <v>11.7097933849588</v>
      </c>
      <c r="F46">
        <v>0</v>
      </c>
      <c r="G46">
        <v>1.1299999999999999</v>
      </c>
      <c r="H46">
        <v>-0.72384844561508199</v>
      </c>
      <c r="I46">
        <v>0</v>
      </c>
      <c r="J46">
        <v>-0.96578826848983101</v>
      </c>
      <c r="K46">
        <v>-9.1330329942809207E-3</v>
      </c>
      <c r="L46">
        <v>158.85210135796501</v>
      </c>
      <c r="M46">
        <v>-1.98106850311798</v>
      </c>
      <c r="N46">
        <v>-3.5212956895735501</v>
      </c>
      <c r="O46">
        <v>-1.00662765272119E-2</v>
      </c>
      <c r="P46">
        <v>2.3210250812493098E-3</v>
      </c>
      <c r="Q46">
        <v>1.6621169659991599E-3</v>
      </c>
      <c r="R46">
        <v>8.4218107344895508E-3</v>
      </c>
      <c r="S46">
        <v>1.9029925219903101</v>
      </c>
      <c r="T46">
        <v>0.99738595707759004</v>
      </c>
      <c r="U46">
        <v>3.3129592945517801</v>
      </c>
      <c r="V46">
        <v>-1.92798279255571</v>
      </c>
      <c r="W46">
        <v>-1.8566538810591799</v>
      </c>
      <c r="X46">
        <v>0.47658132109204099</v>
      </c>
      <c r="Y46">
        <v>0.46986792062841998</v>
      </c>
      <c r="Z46">
        <v>0</v>
      </c>
      <c r="AA46">
        <v>6.1060338711680304E-3</v>
      </c>
      <c r="AB46">
        <v>29.179999999999801</v>
      </c>
      <c r="AC46">
        <v>52.695581422053799</v>
      </c>
      <c r="AD46">
        <v>0</v>
      </c>
      <c r="AE46">
        <v>-2.8738859359763499E-2</v>
      </c>
      <c r="AF46">
        <v>39.148953920715897</v>
      </c>
      <c r="AG46">
        <v>232.2</v>
      </c>
      <c r="AJ46">
        <v>-1.12365741367552E-2</v>
      </c>
      <c r="AK46">
        <v>0.16140595922640999</v>
      </c>
      <c r="AL46">
        <v>-0.21205592560832001</v>
      </c>
      <c r="AM46">
        <v>-0.176899999999999</v>
      </c>
      <c r="AN46">
        <v>-7.2993024816114804E-3</v>
      </c>
      <c r="AO46">
        <v>0.20005791113257801</v>
      </c>
      <c r="AP46">
        <v>-9.8847857179507004E-2</v>
      </c>
      <c r="AQ46">
        <v>0.179108318215881</v>
      </c>
      <c r="AR46">
        <v>-2.1335465705022202E-2</v>
      </c>
    </row>
    <row r="47" spans="1:44">
      <c r="A47" t="s">
        <v>666</v>
      </c>
      <c r="B47">
        <v>-84.874128634105602</v>
      </c>
      <c r="C47">
        <v>-17.91</v>
      </c>
      <c r="D47">
        <v>-518.63000000000102</v>
      </c>
      <c r="E47">
        <v>11.235226240980801</v>
      </c>
      <c r="F47">
        <v>-0.5</v>
      </c>
      <c r="G47">
        <v>-1.38</v>
      </c>
      <c r="H47">
        <v>-2.8285320424998801</v>
      </c>
      <c r="I47">
        <v>-0.25</v>
      </c>
      <c r="J47">
        <v>-4.4053932435980299</v>
      </c>
      <c r="K47">
        <v>-5.0195854836010403E-3</v>
      </c>
      <c r="L47">
        <v>111.927683150242</v>
      </c>
      <c r="M47">
        <v>-0.72213162064187397</v>
      </c>
      <c r="N47">
        <v>-1.94354720127796</v>
      </c>
      <c r="O47">
        <v>-3.1151211529287801E-3</v>
      </c>
      <c r="P47">
        <v>5.9052204638234598E-3</v>
      </c>
      <c r="Q47">
        <v>8.6942022930047696E-3</v>
      </c>
      <c r="R47">
        <v>-1.82763290097929E-2</v>
      </c>
      <c r="S47">
        <v>-2.3441307678613699</v>
      </c>
      <c r="T47">
        <v>-1.92924908064222</v>
      </c>
      <c r="U47">
        <v>-0.90481632328961903</v>
      </c>
      <c r="V47">
        <v>-0.14702897894075101</v>
      </c>
      <c r="W47">
        <v>-0.152025600536459</v>
      </c>
      <c r="X47">
        <v>-0.46789421157751498</v>
      </c>
      <c r="Y47">
        <v>-0.45063690827743802</v>
      </c>
      <c r="Z47">
        <v>0</v>
      </c>
      <c r="AA47">
        <v>1.37176362287991E-2</v>
      </c>
      <c r="AB47">
        <v>19.310000000000102</v>
      </c>
      <c r="AC47">
        <v>1.2492209402771599</v>
      </c>
      <c r="AD47">
        <v>-0.25</v>
      </c>
      <c r="AE47">
        <v>-8.2393142317185308E-3</v>
      </c>
      <c r="AF47">
        <v>53.162931731666902</v>
      </c>
      <c r="AG47">
        <v>-144.69999999999999</v>
      </c>
      <c r="AJ47">
        <v>1.9921509319420399E-4</v>
      </c>
      <c r="AK47">
        <v>-4.5723592296900102E-2</v>
      </c>
      <c r="AL47">
        <v>0.234365578895849</v>
      </c>
      <c r="AM47">
        <v>-0.79790000000000005</v>
      </c>
      <c r="AN47">
        <v>4.3001571315648404E-3</v>
      </c>
      <c r="AO47">
        <v>-0.34211459984714299</v>
      </c>
      <c r="AP47">
        <v>-0.73349939768379002</v>
      </c>
      <c r="AQ47">
        <v>9.0257721497444196E-2</v>
      </c>
      <c r="AR47">
        <v>6.9965302898360397E-3</v>
      </c>
    </row>
    <row r="48" spans="1:44">
      <c r="A48" t="s">
        <v>667</v>
      </c>
      <c r="B48">
        <v>-32.170487126696003</v>
      </c>
      <c r="C48">
        <v>19.16</v>
      </c>
      <c r="D48">
        <v>360.770000000001</v>
      </c>
      <c r="E48">
        <v>-3.93978617569512</v>
      </c>
      <c r="F48">
        <v>-0.5</v>
      </c>
      <c r="G48">
        <v>-0.72999999999999898</v>
      </c>
      <c r="H48">
        <v>-4.2024799743464802</v>
      </c>
      <c r="I48">
        <v>-0.25</v>
      </c>
      <c r="J48">
        <v>-8.1987521617531591</v>
      </c>
      <c r="K48">
        <v>-4.2639759924070202E-2</v>
      </c>
      <c r="L48">
        <v>115.099192615315</v>
      </c>
      <c r="M48">
        <v>1.4987129518805899</v>
      </c>
      <c r="N48">
        <v>2.0387499310361399</v>
      </c>
      <c r="O48">
        <v>-6.7955226750227001E-3</v>
      </c>
      <c r="P48">
        <v>3.2096026901262602E-3</v>
      </c>
      <c r="Q48">
        <v>6.41467101150272E-3</v>
      </c>
      <c r="R48">
        <v>-1.6742057014656801E-2</v>
      </c>
      <c r="S48">
        <v>-9.6307243494527501</v>
      </c>
      <c r="T48">
        <v>-0.98504796706944098</v>
      </c>
      <c r="U48">
        <v>-2.0359324969352999</v>
      </c>
      <c r="V48">
        <v>2.1574341530708301</v>
      </c>
      <c r="W48">
        <v>2.0512329016395299</v>
      </c>
      <c r="X48">
        <v>0.653217369574427</v>
      </c>
      <c r="Y48">
        <v>0.61027055304719002</v>
      </c>
      <c r="Z48">
        <v>0</v>
      </c>
      <c r="AA48">
        <v>1.80641426572965E-2</v>
      </c>
      <c r="AB48">
        <v>15.0999999999999</v>
      </c>
      <c r="AC48">
        <v>67.720855341752994</v>
      </c>
      <c r="AD48">
        <v>-0.5</v>
      </c>
      <c r="AE48">
        <v>-1.0510523074004499E-2</v>
      </c>
      <c r="AF48">
        <v>75.833108091037403</v>
      </c>
      <c r="AG48">
        <v>92.03</v>
      </c>
      <c r="AJ48">
        <v>-2.4287290909130701E-2</v>
      </c>
      <c r="AK48">
        <v>-1.27596157267699E-2</v>
      </c>
      <c r="AL48">
        <v>-1.65567038660503E-2</v>
      </c>
      <c r="AM48">
        <v>0.214</v>
      </c>
      <c r="AN48">
        <v>6.43431657587623E-4</v>
      </c>
      <c r="AO48">
        <v>-1.78061651605361</v>
      </c>
      <c r="AP48">
        <v>-2.7087782604749702</v>
      </c>
      <c r="AQ48">
        <v>0.76825533322137896</v>
      </c>
      <c r="AR48">
        <v>-7.0398953467136302E-2</v>
      </c>
    </row>
    <row r="49" spans="1:44">
      <c r="A49" t="s">
        <v>668</v>
      </c>
      <c r="B49">
        <v>67.3563020265928</v>
      </c>
      <c r="C49">
        <v>-15.7</v>
      </c>
      <c r="D49">
        <v>-105.05000000000101</v>
      </c>
      <c r="E49">
        <v>-0.70874309111008604</v>
      </c>
      <c r="F49">
        <v>0</v>
      </c>
      <c r="G49">
        <v>-0.28999999999999998</v>
      </c>
      <c r="H49">
        <v>7.7675647380660298</v>
      </c>
      <c r="I49">
        <v>0</v>
      </c>
      <c r="J49">
        <v>14.775975944133499</v>
      </c>
      <c r="K49">
        <v>1.7080094606090002E-2</v>
      </c>
      <c r="L49">
        <v>94.729864156821904</v>
      </c>
      <c r="M49">
        <v>-3.7535094540395102</v>
      </c>
      <c r="N49">
        <v>-4.0965015602203003</v>
      </c>
      <c r="O49">
        <v>-1.7410747735563999E-2</v>
      </c>
      <c r="P49">
        <v>1.51804764503271E-3</v>
      </c>
      <c r="Q49">
        <v>4.2692864815201403E-3</v>
      </c>
      <c r="R49">
        <v>-8.0563386224863295E-3</v>
      </c>
      <c r="S49">
        <v>18.356270500829901</v>
      </c>
      <c r="T49">
        <v>5.0689082285377802</v>
      </c>
      <c r="U49">
        <v>1.5566799366600199</v>
      </c>
      <c r="V49">
        <v>0.48490179839562397</v>
      </c>
      <c r="W49">
        <v>0.50716973822138001</v>
      </c>
      <c r="X49">
        <v>0.21177811263423099</v>
      </c>
      <c r="Y49">
        <v>0.21636364347075701</v>
      </c>
      <c r="Z49">
        <v>-3.5330695308083602</v>
      </c>
      <c r="AA49">
        <v>3.7620735668779597E-2</v>
      </c>
      <c r="AB49">
        <v>31.44</v>
      </c>
      <c r="AC49">
        <v>27.259651668488999</v>
      </c>
      <c r="AD49">
        <v>0</v>
      </c>
      <c r="AE49">
        <v>1.0995323259574899E-2</v>
      </c>
      <c r="AF49">
        <v>107.358111975151</v>
      </c>
      <c r="AG49">
        <v>-35.86</v>
      </c>
      <c r="AJ49">
        <v>8.7747785994913806E-3</v>
      </c>
      <c r="AK49">
        <v>-8.5305237320159905E-2</v>
      </c>
      <c r="AL49">
        <v>-0.304898484078439</v>
      </c>
      <c r="AM49">
        <v>-0.8901</v>
      </c>
      <c r="AN49">
        <v>4.7058910374126999E-3</v>
      </c>
      <c r="AO49">
        <v>-0.95928090275787503</v>
      </c>
      <c r="AP49">
        <v>1.2885452964872499</v>
      </c>
      <c r="AQ49">
        <v>-0.20547424318850799</v>
      </c>
      <c r="AR49">
        <v>1.0894222267339999E-2</v>
      </c>
    </row>
    <row r="50" spans="1:44">
      <c r="A50" t="s">
        <v>669</v>
      </c>
      <c r="B50">
        <v>-28.182932663540001</v>
      </c>
      <c r="C50">
        <v>-4.0999999999999996</v>
      </c>
      <c r="D50">
        <v>-7.3399999999992298</v>
      </c>
      <c r="E50">
        <v>-8.2685982953201106E-2</v>
      </c>
      <c r="F50">
        <v>0</v>
      </c>
      <c r="G50">
        <v>0.53999999999999904</v>
      </c>
      <c r="H50">
        <v>-3.3436837484941799</v>
      </c>
      <c r="I50">
        <v>-0.5</v>
      </c>
      <c r="J50">
        <v>-7.3096369705854798</v>
      </c>
      <c r="K50">
        <v>-4.1077574931123101E-2</v>
      </c>
      <c r="L50">
        <v>109.00018983443501</v>
      </c>
      <c r="M50">
        <v>1.8743936331806399</v>
      </c>
      <c r="N50">
        <v>2.0457237759693201</v>
      </c>
      <c r="O50">
        <v>-1.92971173542666E-4</v>
      </c>
      <c r="P50">
        <v>-3.66366527470862E-3</v>
      </c>
      <c r="Q50">
        <v>-2.2214373249251901E-4</v>
      </c>
      <c r="R50">
        <v>-3.3868012600152E-2</v>
      </c>
      <c r="S50">
        <v>-7.8891450344595402</v>
      </c>
      <c r="T50">
        <v>-0.96092744835836097</v>
      </c>
      <c r="U50">
        <v>2.4879113927944001</v>
      </c>
      <c r="V50">
        <v>0.70389300688739898</v>
      </c>
      <c r="W50">
        <v>0.69136748128968495</v>
      </c>
      <c r="X50">
        <v>0.88900700437753899</v>
      </c>
      <c r="Y50">
        <v>0.89461394542211503</v>
      </c>
      <c r="Z50">
        <v>0</v>
      </c>
      <c r="AA50">
        <v>2.4853096254895801E-2</v>
      </c>
      <c r="AB50">
        <v>134.69</v>
      </c>
      <c r="AC50">
        <v>40.247069918592302</v>
      </c>
      <c r="AD50">
        <v>0</v>
      </c>
      <c r="AE50">
        <v>-6.0814484605451399E-3</v>
      </c>
      <c r="AF50">
        <v>92.888537902563897</v>
      </c>
      <c r="AG50">
        <v>-14.28</v>
      </c>
      <c r="AH50">
        <v>0</v>
      </c>
      <c r="AI50">
        <v>-0.25</v>
      </c>
      <c r="AJ50">
        <v>-6.40840813947196E-3</v>
      </c>
      <c r="AK50">
        <v>5.8483278958689697E-2</v>
      </c>
      <c r="AL50">
        <v>4.6040576412299701E-2</v>
      </c>
      <c r="AM50">
        <v>-0.18890000000000001</v>
      </c>
      <c r="AN50">
        <v>2.7703800350744601E-3</v>
      </c>
      <c r="AO50">
        <v>0.18394611685561499</v>
      </c>
      <c r="AP50">
        <v>0.51332994425763401</v>
      </c>
      <c r="AQ50">
        <v>1.87860017501071</v>
      </c>
      <c r="AR50">
        <v>4.01452327991371E-2</v>
      </c>
    </row>
    <row r="51" spans="1:44">
      <c r="A51" t="s">
        <v>670</v>
      </c>
      <c r="B51">
        <v>8.9252093768708498</v>
      </c>
      <c r="C51">
        <v>-11.319999999999901</v>
      </c>
      <c r="D51">
        <v>-38.140000000000299</v>
      </c>
      <c r="E51">
        <v>-3.56297786632478</v>
      </c>
      <c r="F51">
        <v>0</v>
      </c>
      <c r="G51">
        <v>-0.78999999999999904</v>
      </c>
      <c r="H51">
        <v>-4.8246965143192702</v>
      </c>
      <c r="I51">
        <v>0</v>
      </c>
      <c r="J51">
        <v>-9.7807676503543295</v>
      </c>
      <c r="K51">
        <v>-6.71246878117592E-3</v>
      </c>
      <c r="L51">
        <v>144.632065435577</v>
      </c>
      <c r="M51">
        <v>1.74169109937185</v>
      </c>
      <c r="N51">
        <v>2.1787062468995</v>
      </c>
      <c r="O51">
        <v>-9.4766941331005904E-3</v>
      </c>
      <c r="P51">
        <v>-2.5595072584048101E-3</v>
      </c>
      <c r="Q51">
        <v>2.5674759846276902E-3</v>
      </c>
      <c r="R51">
        <v>-4.8932406992181897E-2</v>
      </c>
      <c r="S51">
        <v>-10.388568369741099</v>
      </c>
      <c r="T51">
        <v>-0.187810702117019</v>
      </c>
      <c r="U51">
        <v>1.97228952537797</v>
      </c>
      <c r="V51">
        <v>0.26889696079340197</v>
      </c>
      <c r="W51">
        <v>0.26290484928520802</v>
      </c>
      <c r="X51">
        <v>-0.34893710662367999</v>
      </c>
      <c r="Y51">
        <v>-0.357782009902049</v>
      </c>
      <c r="Z51">
        <v>0</v>
      </c>
      <c r="AA51">
        <v>1.54283275639972E-2</v>
      </c>
      <c r="AB51">
        <v>-8.7100000000000293</v>
      </c>
      <c r="AC51">
        <v>45.912965546753803</v>
      </c>
      <c r="AD51">
        <v>0</v>
      </c>
      <c r="AE51">
        <v>-1.0459475039848299E-2</v>
      </c>
      <c r="AF51">
        <v>105.627405880715</v>
      </c>
      <c r="AG51">
        <v>-23</v>
      </c>
      <c r="AH51">
        <v>-0.25</v>
      </c>
      <c r="AI51">
        <v>0</v>
      </c>
      <c r="AJ51">
        <v>-5.7993076780604698E-3</v>
      </c>
      <c r="AK51">
        <v>0.1251715746141</v>
      </c>
      <c r="AL51">
        <v>0.17007125257490899</v>
      </c>
      <c r="AM51">
        <v>-0.35949999999999899</v>
      </c>
      <c r="AN51">
        <v>1.0634904756474601E-3</v>
      </c>
      <c r="AO51">
        <v>-0.27970501336982401</v>
      </c>
      <c r="AP51">
        <v>-7.1090701917064694E-2</v>
      </c>
      <c r="AQ51">
        <v>1.44673859519199</v>
      </c>
      <c r="AR51">
        <v>-3.8297047454570902E-2</v>
      </c>
    </row>
    <row r="52" spans="1:44">
      <c r="A52" t="s">
        <v>671</v>
      </c>
      <c r="B52">
        <v>-9.4123424019417996</v>
      </c>
      <c r="C52">
        <v>14.41</v>
      </c>
      <c r="D52">
        <v>82.800000000000097</v>
      </c>
      <c r="E52">
        <v>-3.4063206972728399</v>
      </c>
      <c r="F52">
        <v>0</v>
      </c>
      <c r="G52">
        <v>-4.9999999999999802E-2</v>
      </c>
      <c r="H52">
        <v>-2.1833833537335101</v>
      </c>
      <c r="I52">
        <v>0</v>
      </c>
      <c r="J52">
        <v>-4.4200877821799196</v>
      </c>
      <c r="K52">
        <v>3.7411403403069199E-2</v>
      </c>
      <c r="L52">
        <v>125.191246164394</v>
      </c>
      <c r="M52">
        <v>6.3164148046749498</v>
      </c>
      <c r="N52">
        <v>7.1677304082609901</v>
      </c>
      <c r="O52">
        <v>1.4649318216219901E-3</v>
      </c>
      <c r="P52">
        <v>-1.3123563263957401E-2</v>
      </c>
      <c r="Q52">
        <v>-1.01887468747596E-2</v>
      </c>
      <c r="R52">
        <v>-5.6275530909035199E-2</v>
      </c>
      <c r="S52">
        <v>-3.3935408792429702</v>
      </c>
      <c r="T52">
        <v>-6.5339633200015701</v>
      </c>
      <c r="U52">
        <v>-0.50695744111807095</v>
      </c>
      <c r="V52">
        <v>0.20955375709779001</v>
      </c>
      <c r="W52">
        <v>0.20079094480332399</v>
      </c>
      <c r="X52">
        <v>0.22334065676597301</v>
      </c>
      <c r="Y52">
        <v>0.23128832661437901</v>
      </c>
      <c r="Z52">
        <v>0</v>
      </c>
      <c r="AA52">
        <v>1.1476413448958601E-2</v>
      </c>
      <c r="AB52">
        <v>-80.6400000000001</v>
      </c>
      <c r="AC52">
        <v>28.3468847111515</v>
      </c>
      <c r="AD52">
        <v>0</v>
      </c>
      <c r="AE52">
        <v>1.76835863259974E-2</v>
      </c>
      <c r="AF52">
        <v>100.257253165248</v>
      </c>
      <c r="AG52">
        <v>51.45</v>
      </c>
      <c r="AH52">
        <v>0</v>
      </c>
      <c r="AI52">
        <v>0</v>
      </c>
      <c r="AJ52">
        <v>1.2998095805610101E-2</v>
      </c>
      <c r="AK52">
        <v>-1.3969524078279699E-2</v>
      </c>
      <c r="AL52">
        <v>5.8333298691239897E-2</v>
      </c>
      <c r="AM52">
        <v>-1.9999999999999501E-2</v>
      </c>
      <c r="AN52">
        <v>2.54777207879852E-3</v>
      </c>
      <c r="AO52">
        <v>-7.5215700098851798E-2</v>
      </c>
      <c r="AP52">
        <v>0.30364894626462302</v>
      </c>
      <c r="AQ52">
        <v>0.69063008066585496</v>
      </c>
      <c r="AR52">
        <v>-3.9645882509438098E-3</v>
      </c>
    </row>
    <row r="53" spans="1:44">
      <c r="A53" t="s">
        <v>672</v>
      </c>
      <c r="B53">
        <v>-26.959591827230799</v>
      </c>
      <c r="C53">
        <v>-23.599999999999898</v>
      </c>
      <c r="D53">
        <v>-39.079999999999899</v>
      </c>
      <c r="E53">
        <v>8.6894680683090293</v>
      </c>
      <c r="F53">
        <v>0</v>
      </c>
      <c r="G53">
        <v>-0.25</v>
      </c>
      <c r="H53">
        <v>-1.07609410273052</v>
      </c>
      <c r="I53">
        <v>0</v>
      </c>
      <c r="J53">
        <v>-1.1697720052773699</v>
      </c>
      <c r="K53">
        <v>4.8546465292152702E-2</v>
      </c>
      <c r="L53">
        <v>78.058124194841596</v>
      </c>
      <c r="M53">
        <v>2.0478344285037502</v>
      </c>
      <c r="N53">
        <v>1.43926206593656</v>
      </c>
      <c r="O53">
        <v>-7.0148626098109901E-4</v>
      </c>
      <c r="P53">
        <v>-5.25393770518878E-3</v>
      </c>
      <c r="Q53">
        <v>-5.1333597162805901E-3</v>
      </c>
      <c r="R53">
        <v>-4.5682513581661796E-3</v>
      </c>
      <c r="S53">
        <v>-0.36822591126988102</v>
      </c>
      <c r="T53">
        <v>-3.9244709603693999</v>
      </c>
      <c r="U53">
        <v>-0.65885642383031495</v>
      </c>
      <c r="V53">
        <v>0.92752005864728004</v>
      </c>
      <c r="W53">
        <v>0.94986505362172802</v>
      </c>
      <c r="X53">
        <v>0.166475425286495</v>
      </c>
      <c r="Y53">
        <v>0.183906572549009</v>
      </c>
      <c r="Z53">
        <v>0</v>
      </c>
      <c r="AA53">
        <v>-7.8781161856244994E-3</v>
      </c>
      <c r="AB53">
        <v>-54.22</v>
      </c>
      <c r="AC53">
        <v>-14.720680843607401</v>
      </c>
      <c r="AD53">
        <v>0</v>
      </c>
      <c r="AE53">
        <v>2.2294302840565501E-2</v>
      </c>
      <c r="AF53">
        <v>78.357303911918294</v>
      </c>
      <c r="AG53">
        <v>-166.83</v>
      </c>
      <c r="AH53">
        <v>0</v>
      </c>
      <c r="AI53">
        <v>0</v>
      </c>
      <c r="AJ53">
        <v>2.2949814963878198E-2</v>
      </c>
      <c r="AK53">
        <v>3.3918739067149602E-2</v>
      </c>
      <c r="AL53">
        <v>0.18192484327656999</v>
      </c>
      <c r="AM53">
        <v>9.9999999999999603E-2</v>
      </c>
      <c r="AN53">
        <v>-2.1206658970385201E-4</v>
      </c>
      <c r="AO53">
        <v>0.17598901306143899</v>
      </c>
      <c r="AP53">
        <v>1.78966957411903</v>
      </c>
      <c r="AQ53">
        <v>-0.41002301315113898</v>
      </c>
      <c r="AR53">
        <v>4.9092781814349999E-2</v>
      </c>
    </row>
    <row r="54" spans="1:44">
      <c r="A54" t="s">
        <v>673</v>
      </c>
      <c r="B54">
        <v>-46.282178306143003</v>
      </c>
      <c r="C54">
        <v>12.4599999999999</v>
      </c>
      <c r="D54">
        <v>6.3099999999994898</v>
      </c>
      <c r="E54">
        <v>-3.21401003800288</v>
      </c>
      <c r="F54">
        <v>0</v>
      </c>
      <c r="G54">
        <v>0.35999999999999899</v>
      </c>
      <c r="H54">
        <v>-8.4755140929677992</v>
      </c>
      <c r="I54">
        <v>0</v>
      </c>
      <c r="J54">
        <v>-11.1243357491496</v>
      </c>
      <c r="K54">
        <v>1.02569474316331E-2</v>
      </c>
      <c r="L54">
        <v>85.761700755959197</v>
      </c>
      <c r="M54">
        <v>-2.8146415801332401</v>
      </c>
      <c r="N54">
        <v>-2.74950280999819</v>
      </c>
      <c r="O54">
        <v>9.8149775483609095E-3</v>
      </c>
      <c r="P54">
        <v>-1.09201197318764E-2</v>
      </c>
      <c r="Q54">
        <v>-1.9257929122978999E-2</v>
      </c>
      <c r="R54">
        <v>3.05093889462302E-2</v>
      </c>
      <c r="S54">
        <v>-11.6801574471669</v>
      </c>
      <c r="T54">
        <v>-7.2805751754155601</v>
      </c>
      <c r="U54">
        <v>-1.96203835198417</v>
      </c>
      <c r="V54">
        <v>-2.7896505663055802</v>
      </c>
      <c r="W54">
        <v>-2.77011217284611</v>
      </c>
      <c r="X54">
        <v>-0.95012614467168799</v>
      </c>
      <c r="Y54">
        <v>-0.93790815257247195</v>
      </c>
      <c r="Z54">
        <v>0</v>
      </c>
      <c r="AA54">
        <v>9.6681604152717392E-3</v>
      </c>
      <c r="AB54">
        <v>-41.029999999999902</v>
      </c>
      <c r="AC54">
        <v>2.7197412113931101</v>
      </c>
      <c r="AD54">
        <v>0</v>
      </c>
      <c r="AE54">
        <v>2.1293557252167E-2</v>
      </c>
      <c r="AF54">
        <v>66.367285281321301</v>
      </c>
      <c r="AG54">
        <v>27.12</v>
      </c>
      <c r="AH54">
        <v>0</v>
      </c>
      <c r="AI54">
        <v>0</v>
      </c>
      <c r="AJ54">
        <v>1.55469149668938E-2</v>
      </c>
      <c r="AK54">
        <v>-8.5290601927019802E-2</v>
      </c>
      <c r="AL54">
        <v>-1.042093861966E-2</v>
      </c>
      <c r="AM54">
        <v>-0.20509999999999901</v>
      </c>
      <c r="AN54">
        <v>1.49460734007607E-2</v>
      </c>
      <c r="AO54">
        <v>-0.84388686458645101</v>
      </c>
      <c r="AP54">
        <v>0.73785691073711102</v>
      </c>
      <c r="AQ54">
        <v>-6.8937875105312602E-2</v>
      </c>
      <c r="AR54">
        <v>1.3026236295138501E-2</v>
      </c>
    </row>
    <row r="55" spans="1:44">
      <c r="A55" t="s">
        <v>69</v>
      </c>
      <c r="B55">
        <v>1.8361259575217901</v>
      </c>
      <c r="C55">
        <v>5.32</v>
      </c>
      <c r="D55">
        <v>71.289999999999907</v>
      </c>
      <c r="E55">
        <v>0.72445103801337396</v>
      </c>
      <c r="F55">
        <v>-0.5</v>
      </c>
      <c r="G55">
        <v>0.1</v>
      </c>
      <c r="H55">
        <v>-8.8683880117704508</v>
      </c>
      <c r="I55">
        <v>0</v>
      </c>
      <c r="J55">
        <v>-15.266567634788601</v>
      </c>
      <c r="K55">
        <v>-6.8162997572049902E-3</v>
      </c>
      <c r="L55">
        <v>90.143152152241399</v>
      </c>
      <c r="M55">
        <v>-3.2072574552245201</v>
      </c>
      <c r="N55">
        <v>-3.53948887974571</v>
      </c>
      <c r="O55">
        <v>-1.6859877832874098E-2</v>
      </c>
      <c r="P55">
        <v>-6.6864902125569597E-3</v>
      </c>
      <c r="Q55">
        <v>-8.2006835447119199E-3</v>
      </c>
      <c r="R55">
        <v>1.29473263237054E-2</v>
      </c>
      <c r="S55">
        <v>-16.9143501968164</v>
      </c>
      <c r="T55">
        <v>-0.52869846136873699</v>
      </c>
      <c r="U55">
        <v>-2.65040055332851</v>
      </c>
      <c r="V55">
        <v>-1.05290110911062</v>
      </c>
      <c r="W55">
        <v>-1.03083893972994</v>
      </c>
      <c r="X55">
        <v>-0.84908650314235901</v>
      </c>
      <c r="Y55">
        <v>-0.81791101355244999</v>
      </c>
      <c r="Z55">
        <v>0</v>
      </c>
      <c r="AA55">
        <v>8.5259667360126894E-3</v>
      </c>
      <c r="AB55">
        <v>45.150000000000098</v>
      </c>
      <c r="AC55">
        <v>4.2077250752024504</v>
      </c>
      <c r="AD55">
        <v>0</v>
      </c>
      <c r="AE55">
        <v>-8.5812434305188E-3</v>
      </c>
      <c r="AF55">
        <v>111.59661739712899</v>
      </c>
      <c r="AG55">
        <v>26.83</v>
      </c>
      <c r="AH55">
        <v>0</v>
      </c>
      <c r="AI55">
        <v>0</v>
      </c>
      <c r="AJ55">
        <v>-6.2178455497283701E-3</v>
      </c>
      <c r="AK55">
        <v>5.5366755760969603E-2</v>
      </c>
      <c r="AL55">
        <v>1.1336781655279999E-2</v>
      </c>
      <c r="AM55">
        <v>-0.25840000000000002</v>
      </c>
      <c r="AN55">
        <v>2.29573303374541E-3</v>
      </c>
      <c r="AO55">
        <v>-1.5538928495844899</v>
      </c>
      <c r="AP55">
        <v>-0.45013527700135098</v>
      </c>
      <c r="AQ55">
        <v>0.54818082176755201</v>
      </c>
      <c r="AR55">
        <v>-2.0111286175808801E-2</v>
      </c>
    </row>
    <row r="56" spans="1:44">
      <c r="A56" t="s">
        <v>70</v>
      </c>
      <c r="B56">
        <v>-7.03301572803377</v>
      </c>
      <c r="C56">
        <v>-32.97</v>
      </c>
      <c r="D56">
        <v>-57.3399999999992</v>
      </c>
      <c r="E56">
        <v>8.9640647906392701</v>
      </c>
      <c r="F56">
        <v>0</v>
      </c>
      <c r="G56">
        <v>-0.43</v>
      </c>
      <c r="H56">
        <v>-5.2000942639799996</v>
      </c>
      <c r="I56">
        <v>-1.75</v>
      </c>
      <c r="J56">
        <v>-12.2123309258257</v>
      </c>
      <c r="K56">
        <v>-2.1211124602473298E-2</v>
      </c>
      <c r="L56">
        <v>146.635040962381</v>
      </c>
      <c r="M56">
        <v>0.71686975321236801</v>
      </c>
      <c r="N56">
        <v>-3.2904902802766103E-2</v>
      </c>
      <c r="O56">
        <v>6.59453340709248E-3</v>
      </c>
      <c r="P56">
        <v>1.9291290814571401E-4</v>
      </c>
      <c r="Q56">
        <v>-1.8991678903512699E-3</v>
      </c>
      <c r="R56">
        <v>9.4018685350230006E-3</v>
      </c>
      <c r="S56">
        <v>-13.1808921975157</v>
      </c>
      <c r="T56">
        <v>3.4542823350951002</v>
      </c>
      <c r="U56">
        <v>3.0806055044537799</v>
      </c>
      <c r="V56">
        <v>1.8591325745231</v>
      </c>
      <c r="W56">
        <v>1.80814464798811</v>
      </c>
      <c r="X56">
        <v>-1.3230681971576701</v>
      </c>
      <c r="Y56">
        <v>-1.30060425841904</v>
      </c>
      <c r="Z56">
        <v>0</v>
      </c>
      <c r="AA56">
        <v>2.4220543226011401E-2</v>
      </c>
      <c r="AB56">
        <v>65.559999999999903</v>
      </c>
      <c r="AC56">
        <v>57.919190210003897</v>
      </c>
      <c r="AD56">
        <v>0</v>
      </c>
      <c r="AE56">
        <v>-1.8927169596925499E-2</v>
      </c>
      <c r="AF56">
        <v>94.1810817465702</v>
      </c>
      <c r="AG56">
        <v>103.39</v>
      </c>
      <c r="AH56">
        <v>0</v>
      </c>
      <c r="AI56">
        <v>0</v>
      </c>
      <c r="AJ56">
        <v>-8.22332784067825E-3</v>
      </c>
      <c r="AK56">
        <v>3.9599858191390697E-2</v>
      </c>
      <c r="AL56">
        <v>-0.213435717758859</v>
      </c>
      <c r="AM56">
        <v>-0.2041</v>
      </c>
      <c r="AN56">
        <v>4.16840356181946E-4</v>
      </c>
      <c r="AO56">
        <v>-0.31296613212035101</v>
      </c>
      <c r="AP56">
        <v>1.0524880315410099</v>
      </c>
      <c r="AQ56">
        <v>6.9082285876831406E-2</v>
      </c>
      <c r="AR56">
        <v>-9.4400496924147408E-3</v>
      </c>
    </row>
    <row r="57" spans="1:44">
      <c r="A57" t="s">
        <v>71</v>
      </c>
      <c r="B57">
        <v>-24.982843248785802</v>
      </c>
      <c r="C57">
        <v>30.92</v>
      </c>
      <c r="D57">
        <v>93.319999999999695</v>
      </c>
      <c r="E57">
        <v>6.9111825019267403</v>
      </c>
      <c r="F57">
        <v>0</v>
      </c>
      <c r="G57">
        <v>0.11</v>
      </c>
      <c r="H57">
        <v>8.0609667051790108</v>
      </c>
      <c r="I57">
        <v>-0.25</v>
      </c>
      <c r="J57">
        <v>16.143130119619101</v>
      </c>
      <c r="K57">
        <v>1.9776645379026001E-3</v>
      </c>
      <c r="L57">
        <v>175.99131128636699</v>
      </c>
      <c r="M57">
        <v>-4.1579299952450004</v>
      </c>
      <c r="N57">
        <v>-5.1773353570092997</v>
      </c>
      <c r="O57">
        <v>6.3244783706783896E-3</v>
      </c>
      <c r="P57">
        <v>-7.5082686390208703E-3</v>
      </c>
      <c r="Q57">
        <v>-7.0894278207003199E-3</v>
      </c>
      <c r="R57">
        <v>-1.2124766503461599E-2</v>
      </c>
      <c r="S57">
        <v>24.000854614245199</v>
      </c>
      <c r="T57">
        <v>-3.2510182201317399E-2</v>
      </c>
      <c r="U57">
        <v>-1.23806508817988</v>
      </c>
      <c r="V57">
        <v>-1.61448447380911</v>
      </c>
      <c r="W57">
        <v>-1.57801323076508</v>
      </c>
      <c r="X57">
        <v>-0.83932194747258004</v>
      </c>
      <c r="Y57">
        <v>-0.81714174875813195</v>
      </c>
      <c r="Z57">
        <v>0</v>
      </c>
      <c r="AA57">
        <v>-1.2401165315717199E-2</v>
      </c>
      <c r="AB57">
        <v>-151.16999999999999</v>
      </c>
      <c r="AC57">
        <v>40.6752811670545</v>
      </c>
      <c r="AD57">
        <v>0</v>
      </c>
      <c r="AE57">
        <v>2.12990111195114E-2</v>
      </c>
      <c r="AF57">
        <v>71.080772356595702</v>
      </c>
      <c r="AG57">
        <v>-57.08</v>
      </c>
      <c r="AH57">
        <v>0</v>
      </c>
      <c r="AI57">
        <v>0</v>
      </c>
      <c r="AJ57">
        <v>-1.8221642371916099E-3</v>
      </c>
      <c r="AK57">
        <v>9.5309920534289896E-2</v>
      </c>
      <c r="AL57">
        <v>5.5482248831349702E-2</v>
      </c>
      <c r="AM57">
        <v>0.45150000000000001</v>
      </c>
      <c r="AN57">
        <v>3.9513413165708196E-3</v>
      </c>
      <c r="AO57">
        <v>-0.498000787993646</v>
      </c>
      <c r="AP57">
        <v>0.72681765690552003</v>
      </c>
      <c r="AQ57">
        <v>-6.8373741564542401E-2</v>
      </c>
      <c r="AR57">
        <v>-6.1586376130300803E-2</v>
      </c>
    </row>
    <row r="58" spans="1:44">
      <c r="A58" t="s">
        <v>674</v>
      </c>
      <c r="B58">
        <v>-21.3961553358602</v>
      </c>
      <c r="C58">
        <v>-29.45</v>
      </c>
      <c r="D58">
        <v>-95.880000000000095</v>
      </c>
      <c r="E58">
        <v>0.27505853600287</v>
      </c>
      <c r="F58">
        <v>0</v>
      </c>
      <c r="G58">
        <v>-0.45</v>
      </c>
      <c r="H58">
        <v>3.2886775057416801E-2</v>
      </c>
      <c r="I58">
        <v>0</v>
      </c>
      <c r="J58">
        <v>0.154438121554306</v>
      </c>
      <c r="K58">
        <v>-1.8168085177678799E-2</v>
      </c>
      <c r="L58">
        <v>110.606344964173</v>
      </c>
      <c r="M58">
        <v>1.5477858647984399</v>
      </c>
      <c r="N58">
        <v>1.6560315142680899</v>
      </c>
      <c r="O58">
        <v>-3.6667096231042199E-3</v>
      </c>
      <c r="P58">
        <v>-5.8673896405396697E-3</v>
      </c>
      <c r="Q58">
        <v>-5.4896373436354997E-3</v>
      </c>
      <c r="R58">
        <v>9.2743760596825098E-4</v>
      </c>
      <c r="S58">
        <v>0.81405751765877399</v>
      </c>
      <c r="T58">
        <v>-1.6121524657272299</v>
      </c>
      <c r="U58">
        <v>-0.70580138441969298</v>
      </c>
      <c r="V58">
        <v>1.0927545826301399</v>
      </c>
      <c r="W58">
        <v>1.08327849251901</v>
      </c>
      <c r="X58">
        <v>0.268087353470914</v>
      </c>
      <c r="Y58">
        <v>0.290480912051993</v>
      </c>
      <c r="Z58">
        <v>0</v>
      </c>
      <c r="AA58">
        <v>1.12132132189977E-2</v>
      </c>
      <c r="AB58">
        <v>44.76</v>
      </c>
      <c r="AC58">
        <v>36.621607645681799</v>
      </c>
      <c r="AD58">
        <v>0</v>
      </c>
      <c r="AE58">
        <v>-1.7212610706587299E-2</v>
      </c>
      <c r="AF58">
        <v>91.519638248558294</v>
      </c>
      <c r="AG58">
        <v>73.119999999999905</v>
      </c>
      <c r="AH58">
        <v>0</v>
      </c>
      <c r="AI58">
        <v>0</v>
      </c>
      <c r="AJ58">
        <v>-5.9189663447618496E-3</v>
      </c>
      <c r="AK58">
        <v>-0.15629459402578999</v>
      </c>
      <c r="AL58">
        <v>8.1457345299309397E-2</v>
      </c>
      <c r="AM58">
        <v>-0.43409999999999999</v>
      </c>
      <c r="AN58">
        <v>8.2679263873011097E-3</v>
      </c>
      <c r="AO58">
        <v>-0.55873555233407701</v>
      </c>
      <c r="AP58">
        <v>-1.3816147460841099</v>
      </c>
      <c r="AQ58">
        <v>0.68909068127940198</v>
      </c>
      <c r="AR58">
        <v>-3.00341522697422E-3</v>
      </c>
    </row>
    <row r="59" spans="1:44">
      <c r="A59" t="s">
        <v>675</v>
      </c>
      <c r="B59">
        <v>-4.4239654132491797</v>
      </c>
      <c r="C59">
        <v>-0.48000000000000398</v>
      </c>
      <c r="D59">
        <v>26.6299999999992</v>
      </c>
      <c r="E59">
        <v>-0.988158989552268</v>
      </c>
      <c r="F59">
        <v>0</v>
      </c>
      <c r="G59">
        <v>0.1</v>
      </c>
      <c r="H59">
        <v>1.37373422163133</v>
      </c>
      <c r="I59">
        <v>0</v>
      </c>
      <c r="J59">
        <v>1.5068837176249901</v>
      </c>
      <c r="K59">
        <v>7.1343941138741701E-3</v>
      </c>
      <c r="L59">
        <v>111.425258947068</v>
      </c>
      <c r="M59">
        <v>-0.19118641239126399</v>
      </c>
      <c r="N59">
        <v>-0.129561126144217</v>
      </c>
      <c r="O59">
        <v>-4.3492772412179201E-3</v>
      </c>
      <c r="P59">
        <v>-1.29884120463517E-2</v>
      </c>
      <c r="Q59">
        <v>-7.4220446119896899E-3</v>
      </c>
      <c r="R59">
        <v>-2.8345224809968698E-2</v>
      </c>
      <c r="S59">
        <v>-0.87704652058930999</v>
      </c>
      <c r="T59">
        <v>3.47789106302185</v>
      </c>
      <c r="U59">
        <v>-0.35688509974709698</v>
      </c>
      <c r="V59">
        <v>0.16691421595815401</v>
      </c>
      <c r="W59">
        <v>0.17002798263312599</v>
      </c>
      <c r="X59">
        <v>-3.17039778781271E-2</v>
      </c>
      <c r="Y59">
        <v>-3.0824377281875901E-2</v>
      </c>
      <c r="Z59">
        <v>0</v>
      </c>
      <c r="AA59">
        <v>8.5825623569721898E-3</v>
      </c>
      <c r="AB59">
        <v>-11.0999999999999</v>
      </c>
      <c r="AC59">
        <v>9.3255267266413195</v>
      </c>
      <c r="AD59">
        <v>0</v>
      </c>
      <c r="AE59">
        <v>7.9006986638843202E-3</v>
      </c>
      <c r="AF59">
        <v>111.41432842853</v>
      </c>
      <c r="AG59">
        <v>-56.05</v>
      </c>
      <c r="AH59">
        <v>0</v>
      </c>
      <c r="AI59">
        <v>0</v>
      </c>
      <c r="AJ59">
        <v>4.3905304678038002E-3</v>
      </c>
      <c r="AK59">
        <v>0.12583980832116001</v>
      </c>
      <c r="AL59">
        <v>0.17704410555389</v>
      </c>
      <c r="AM59">
        <v>-0.25140000000000001</v>
      </c>
      <c r="AN59">
        <v>4.7232863250297099E-3</v>
      </c>
      <c r="AO59">
        <v>-0.124300823959711</v>
      </c>
      <c r="AP59">
        <v>0.34580690638934503</v>
      </c>
      <c r="AQ59">
        <v>1.5889686564459899</v>
      </c>
      <c r="AR59">
        <v>-4.3847699739476501E-3</v>
      </c>
    </row>
    <row r="60" spans="1:44">
      <c r="A60" t="s">
        <v>676</v>
      </c>
      <c r="B60">
        <v>-43.729445604461098</v>
      </c>
      <c r="C60">
        <v>-19.07</v>
      </c>
      <c r="D60">
        <v>107.520000000001</v>
      </c>
      <c r="E60">
        <v>12.4462899114896</v>
      </c>
      <c r="F60">
        <v>0</v>
      </c>
      <c r="G60">
        <v>0.23999999999999899</v>
      </c>
      <c r="H60">
        <v>12.106153206092699</v>
      </c>
      <c r="I60">
        <v>0</v>
      </c>
      <c r="J60">
        <v>21.2782807067418</v>
      </c>
      <c r="K60">
        <v>1.03725588156229E-2</v>
      </c>
      <c r="L60">
        <v>154.16404875571999</v>
      </c>
      <c r="M60">
        <v>1.2746102140343201</v>
      </c>
      <c r="N60">
        <v>0.131237782535187</v>
      </c>
      <c r="O60">
        <v>1.0629963843090401E-2</v>
      </c>
      <c r="P60">
        <v>-1.1232389324595299E-2</v>
      </c>
      <c r="Q60">
        <v>-1.17547488992642E-2</v>
      </c>
      <c r="R60">
        <v>-2.1584724041243598E-2</v>
      </c>
      <c r="S60">
        <v>25.3236844861033</v>
      </c>
      <c r="T60">
        <v>4.06135315694564</v>
      </c>
      <c r="U60">
        <v>2.3032085665588902</v>
      </c>
      <c r="V60">
        <v>0.16767769724288101</v>
      </c>
      <c r="W60">
        <v>0.19005696813817599</v>
      </c>
      <c r="X60">
        <v>-0.133723815806645</v>
      </c>
      <c r="Y60">
        <v>-0.118904111931925</v>
      </c>
      <c r="Z60">
        <v>0</v>
      </c>
      <c r="AA60">
        <v>9.8385088931500705E-3</v>
      </c>
      <c r="AB60">
        <v>8.2799999999999692</v>
      </c>
      <c r="AC60">
        <v>76.825420358481196</v>
      </c>
      <c r="AD60">
        <v>0</v>
      </c>
      <c r="AE60">
        <v>4.6459548225845602E-3</v>
      </c>
      <c r="AF60">
        <v>81.281432855809499</v>
      </c>
      <c r="AG60">
        <v>10.11</v>
      </c>
      <c r="AH60">
        <v>-0.5</v>
      </c>
      <c r="AI60">
        <v>-0.5</v>
      </c>
      <c r="AJ60">
        <v>3.9638252453455501E-3</v>
      </c>
      <c r="AK60">
        <v>-0.12638940251679001</v>
      </c>
      <c r="AL60">
        <v>-0.24393454813243001</v>
      </c>
      <c r="AM60">
        <v>-0.31519999999999998</v>
      </c>
      <c r="AN60">
        <v>-2.0489703995441001E-4</v>
      </c>
      <c r="AO60">
        <v>0.36698777957298001</v>
      </c>
      <c r="AP60">
        <v>0.158038318942477</v>
      </c>
      <c r="AQ60">
        <v>-1.86283619756597</v>
      </c>
      <c r="AR60">
        <v>1.11977136175895E-2</v>
      </c>
    </row>
    <row r="61" spans="1:44">
      <c r="A61" t="s">
        <v>677</v>
      </c>
      <c r="B61">
        <v>-22.215780295496099</v>
      </c>
      <c r="C61">
        <v>-4.67</v>
      </c>
      <c r="D61">
        <v>-120.010000000001</v>
      </c>
      <c r="E61">
        <v>2.4185883524038898</v>
      </c>
      <c r="F61">
        <v>0</v>
      </c>
      <c r="G61">
        <v>-0.38999999999999901</v>
      </c>
      <c r="H61">
        <v>1.6286775923293599</v>
      </c>
      <c r="I61">
        <v>0</v>
      </c>
      <c r="J61">
        <v>4.0078175336801802</v>
      </c>
      <c r="K61">
        <v>3.6384395571710901E-2</v>
      </c>
      <c r="L61">
        <v>80.017755284708699</v>
      </c>
      <c r="M61">
        <v>-0.12761658189015501</v>
      </c>
      <c r="N61">
        <v>-0.36730875546302499</v>
      </c>
      <c r="O61">
        <v>-1.02122314418551E-3</v>
      </c>
      <c r="P61" s="50">
        <v>2.1493656482185401E-5</v>
      </c>
      <c r="Q61">
        <v>1.6216912105724199E-3</v>
      </c>
      <c r="R61">
        <v>-1.8326245050277901E-2</v>
      </c>
      <c r="S61">
        <v>4.7453383600899404</v>
      </c>
      <c r="T61">
        <v>-1.58375347103563</v>
      </c>
      <c r="U61">
        <v>1.54294792229362</v>
      </c>
      <c r="V61">
        <v>-0.49496496982903898</v>
      </c>
      <c r="W61">
        <v>-0.482042283969987</v>
      </c>
      <c r="X61">
        <v>8.9463596243861604E-2</v>
      </c>
      <c r="Y61">
        <v>7.8109650016349605E-2</v>
      </c>
      <c r="Z61">
        <v>-1.63934426229508</v>
      </c>
      <c r="AA61">
        <v>2.5841828303308299E-2</v>
      </c>
      <c r="AB61">
        <v>79.239999999999995</v>
      </c>
      <c r="AC61">
        <v>-28.2091782290419</v>
      </c>
      <c r="AD61">
        <v>0</v>
      </c>
      <c r="AE61">
        <v>2.4919534463448301E-2</v>
      </c>
      <c r="AF61">
        <v>89.4436181121864</v>
      </c>
      <c r="AG61">
        <v>51.93</v>
      </c>
      <c r="AH61">
        <v>0</v>
      </c>
      <c r="AI61">
        <v>0</v>
      </c>
      <c r="AJ61">
        <v>2.0091138194332201E-2</v>
      </c>
      <c r="AK61">
        <v>5.2924132178209599E-2</v>
      </c>
      <c r="AL61">
        <v>0.85899991192790903</v>
      </c>
      <c r="AM61">
        <v>9.1999999999999596E-2</v>
      </c>
      <c r="AN61">
        <v>3.4775528551245199E-3</v>
      </c>
      <c r="AO61">
        <v>-0.254807065921003</v>
      </c>
      <c r="AP61">
        <v>-1.9110792342293501</v>
      </c>
      <c r="AQ61">
        <v>1.9811230100406001</v>
      </c>
      <c r="AR61">
        <v>3.8625123632679302E-2</v>
      </c>
    </row>
    <row r="62" spans="1:44">
      <c r="A62" t="s">
        <v>678</v>
      </c>
      <c r="B62">
        <v>-13.0116455731398</v>
      </c>
      <c r="C62">
        <v>-23.68</v>
      </c>
      <c r="D62">
        <v>407.87</v>
      </c>
      <c r="E62">
        <v>-3.5835610564045099</v>
      </c>
      <c r="F62">
        <v>0</v>
      </c>
      <c r="G62">
        <v>0.32</v>
      </c>
      <c r="H62">
        <v>-2.4935967754253698</v>
      </c>
      <c r="I62">
        <v>0</v>
      </c>
      <c r="J62">
        <v>-4.1264017593221904</v>
      </c>
      <c r="K62">
        <v>3.9246806122532597E-2</v>
      </c>
      <c r="L62">
        <v>110.18809576867901</v>
      </c>
      <c r="M62">
        <v>-0.35813787915763801</v>
      </c>
      <c r="N62">
        <v>2.5443112648826299E-2</v>
      </c>
      <c r="O62">
        <v>-1.6366498855721699E-2</v>
      </c>
      <c r="P62">
        <v>-8.4821996696717809E-3</v>
      </c>
      <c r="Q62">
        <v>-8.0353518204585497E-3</v>
      </c>
      <c r="R62">
        <v>1.3546184531536499E-3</v>
      </c>
      <c r="S62">
        <v>-6.1377831224871802</v>
      </c>
      <c r="T62">
        <v>-1.0407865886444101</v>
      </c>
      <c r="U62">
        <v>-5.4258875489801603</v>
      </c>
      <c r="V62">
        <v>0.48306182534860098</v>
      </c>
      <c r="W62">
        <v>0.46043800650235001</v>
      </c>
      <c r="X62">
        <v>3.02672629448052</v>
      </c>
      <c r="Y62">
        <v>2.9431657569560898</v>
      </c>
      <c r="Z62">
        <v>0</v>
      </c>
      <c r="AA62">
        <v>4.5714280319533097E-2</v>
      </c>
      <c r="AB62">
        <v>-4.00999999999999</v>
      </c>
      <c r="AC62">
        <v>22.278682677881701</v>
      </c>
      <c r="AD62">
        <v>0</v>
      </c>
      <c r="AE62">
        <v>6.9056503635049797E-3</v>
      </c>
      <c r="AF62">
        <v>88.916669957054907</v>
      </c>
      <c r="AG62">
        <v>-32.81</v>
      </c>
      <c r="AH62">
        <v>0</v>
      </c>
      <c r="AI62">
        <v>0</v>
      </c>
      <c r="AJ62">
        <v>1.9172495487929899E-2</v>
      </c>
      <c r="AK62">
        <v>8.9390378983620303E-2</v>
      </c>
      <c r="AL62">
        <v>-0.64719441552031898</v>
      </c>
      <c r="AM62">
        <v>0.41620000000000001</v>
      </c>
      <c r="AN62">
        <v>1.22448994891577E-3</v>
      </c>
      <c r="AO62">
        <v>5.7753927229509103E-2</v>
      </c>
      <c r="AP62">
        <v>-1.1482410359217701</v>
      </c>
      <c r="AQ62">
        <v>1.22533198597398</v>
      </c>
      <c r="AR62">
        <v>3.1381175860946797E-2</v>
      </c>
    </row>
    <row r="63" spans="1:44">
      <c r="A63" t="s">
        <v>679</v>
      </c>
      <c r="B63">
        <v>-12.163823635262</v>
      </c>
      <c r="C63">
        <v>-1.75</v>
      </c>
      <c r="D63">
        <v>-445.54</v>
      </c>
      <c r="E63">
        <v>7.48196184549208</v>
      </c>
      <c r="F63">
        <v>0</v>
      </c>
      <c r="G63">
        <v>-0.86</v>
      </c>
      <c r="H63">
        <v>0.61469199584589496</v>
      </c>
      <c r="I63">
        <v>-0.5</v>
      </c>
      <c r="J63">
        <v>-2.5853795942178901</v>
      </c>
      <c r="K63">
        <v>4.8800518333617697E-2</v>
      </c>
      <c r="L63">
        <v>115.831697433955</v>
      </c>
      <c r="M63">
        <v>2.6997479916529299</v>
      </c>
      <c r="N63">
        <v>2.3196627146709199</v>
      </c>
      <c r="O63">
        <v>-9.6756691453228003E-3</v>
      </c>
      <c r="P63">
        <v>-7.8444328801818806E-3</v>
      </c>
      <c r="Q63">
        <v>-8.3260448856634604E-3</v>
      </c>
      <c r="R63">
        <v>-7.3044321016002502E-4</v>
      </c>
      <c r="S63">
        <v>-2.6556726918438098</v>
      </c>
      <c r="T63">
        <v>5.3728873634026</v>
      </c>
      <c r="U63">
        <v>-2.6540551451527299</v>
      </c>
      <c r="V63">
        <v>-0.40925102487715698</v>
      </c>
      <c r="W63">
        <v>-0.40956334078554402</v>
      </c>
      <c r="X63">
        <v>-0.95571932768102696</v>
      </c>
      <c r="Y63">
        <v>-0.94495949685742797</v>
      </c>
      <c r="Z63">
        <v>0</v>
      </c>
      <c r="AA63">
        <v>2.4555409045294799E-3</v>
      </c>
      <c r="AB63">
        <v>-117.349999999999</v>
      </c>
      <c r="AC63">
        <v>7.3867160333069899</v>
      </c>
      <c r="AD63">
        <v>0</v>
      </c>
      <c r="AE63">
        <v>3.80518842346102E-2</v>
      </c>
      <c r="AF63">
        <v>84.652326761464295</v>
      </c>
      <c r="AG63">
        <v>-44.95</v>
      </c>
      <c r="AH63">
        <v>0</v>
      </c>
      <c r="AI63">
        <v>-0.25</v>
      </c>
      <c r="AJ63">
        <v>2.7106670518532099E-2</v>
      </c>
      <c r="AK63">
        <v>-1.15032472591298E-2</v>
      </c>
      <c r="AL63">
        <v>-1.26693308089009E-3</v>
      </c>
      <c r="AM63">
        <v>-0.28399999999999997</v>
      </c>
      <c r="AN63">
        <v>-3.2686443810785401E-3</v>
      </c>
      <c r="AO63">
        <v>0.84888864857957103</v>
      </c>
      <c r="AP63">
        <v>0.319831537820292</v>
      </c>
      <c r="AQ63">
        <v>1.97246327033395</v>
      </c>
      <c r="AR63">
        <v>3.4838059077992797E-2</v>
      </c>
    </row>
    <row r="64" spans="1:44">
      <c r="A64" t="s">
        <v>680</v>
      </c>
      <c r="B64">
        <v>-48.885537576401099</v>
      </c>
      <c r="C64">
        <v>5.99999999999987E-2</v>
      </c>
      <c r="D64">
        <v>-0.48000000000047299</v>
      </c>
      <c r="E64">
        <v>9.3408999033354796</v>
      </c>
      <c r="F64">
        <v>0</v>
      </c>
      <c r="G64">
        <v>-0.28999999999999998</v>
      </c>
      <c r="H64">
        <v>8.4431342455686398</v>
      </c>
      <c r="I64">
        <v>0</v>
      </c>
      <c r="J64">
        <v>12.828568766666899</v>
      </c>
      <c r="K64">
        <v>-1.08266724835797E-2</v>
      </c>
      <c r="L64">
        <v>151.90650841902399</v>
      </c>
      <c r="M64">
        <v>1.46617959000341</v>
      </c>
      <c r="N64">
        <v>0.79870018201111304</v>
      </c>
      <c r="O64">
        <v>2.64811413763421E-2</v>
      </c>
      <c r="P64">
        <v>2.6232825957892502E-3</v>
      </c>
      <c r="Q64">
        <v>-1.75456334618573E-4</v>
      </c>
      <c r="R64">
        <v>2.1430386537446999E-2</v>
      </c>
      <c r="S64">
        <v>13.3786999171073</v>
      </c>
      <c r="T64">
        <v>5.9970221841610698</v>
      </c>
      <c r="U64">
        <v>6.6803789256603299</v>
      </c>
      <c r="V64">
        <v>0.19167883316929599</v>
      </c>
      <c r="W64">
        <v>0.19663437233978501</v>
      </c>
      <c r="X64">
        <v>6.65970003842737E-2</v>
      </c>
      <c r="Y64">
        <v>6.2600704315169495E-2</v>
      </c>
      <c r="Z64">
        <v>0</v>
      </c>
      <c r="AA64">
        <v>1.3918485800285599E-2</v>
      </c>
      <c r="AB64">
        <v>73.659999999999798</v>
      </c>
      <c r="AC64">
        <v>62.294478551963799</v>
      </c>
      <c r="AD64">
        <v>0</v>
      </c>
      <c r="AE64">
        <v>2.4897782322466502E-2</v>
      </c>
      <c r="AF64">
        <v>51.248438048375</v>
      </c>
      <c r="AG64">
        <v>80.89</v>
      </c>
      <c r="AH64">
        <v>0</v>
      </c>
      <c r="AI64">
        <v>0</v>
      </c>
      <c r="AJ64">
        <v>-9.9120971358637108E-3</v>
      </c>
      <c r="AK64">
        <v>1.65434438917797E-2</v>
      </c>
      <c r="AL64">
        <v>-0.15399901331374899</v>
      </c>
      <c r="AM64">
        <v>-0.31389999999999901</v>
      </c>
      <c r="AN64">
        <v>-3.8954431627371499E-3</v>
      </c>
      <c r="AO64">
        <v>0.35856713295014903</v>
      </c>
      <c r="AP64">
        <v>0.46757410527025201</v>
      </c>
      <c r="AQ64">
        <v>-1.1983358798322401</v>
      </c>
      <c r="AR64">
        <v>-5.1489631961914003E-3</v>
      </c>
    </row>
    <row r="65" spans="1:44">
      <c r="A65" t="s">
        <v>681</v>
      </c>
      <c r="B65">
        <v>-6.8349343123083797</v>
      </c>
      <c r="C65">
        <v>1.0000000000001501E-2</v>
      </c>
      <c r="D65">
        <v>-0.67999999999938099</v>
      </c>
      <c r="E65">
        <v>0.18923040599174701</v>
      </c>
      <c r="F65">
        <v>0</v>
      </c>
      <c r="G65">
        <v>-3.00000000000002E-2</v>
      </c>
      <c r="H65">
        <v>0.734520919908909</v>
      </c>
      <c r="I65">
        <v>0</v>
      </c>
      <c r="J65">
        <v>-0.73044800391359699</v>
      </c>
      <c r="K65">
        <v>-6.2820649118666705E-4</v>
      </c>
      <c r="L65">
        <v>60.850697103270299</v>
      </c>
      <c r="M65">
        <v>1.1805079174283799</v>
      </c>
      <c r="N65">
        <v>1.2180526945269501</v>
      </c>
      <c r="O65">
        <v>5.3707445538515499E-3</v>
      </c>
      <c r="P65">
        <v>3.10789885640527E-3</v>
      </c>
      <c r="Q65">
        <v>1.76539802808495E-3</v>
      </c>
      <c r="R65">
        <v>1.6928372879531702E-2</v>
      </c>
      <c r="S65">
        <v>-0.13305932939884299</v>
      </c>
      <c r="T65">
        <v>3.7726218482362102</v>
      </c>
      <c r="U65">
        <v>-2.3452154200795801</v>
      </c>
      <c r="V65">
        <v>-0.54074801886212498</v>
      </c>
      <c r="W65">
        <v>-0.57448866948218702</v>
      </c>
      <c r="X65">
        <v>0.278440159715927</v>
      </c>
      <c r="Y65">
        <v>0.23721212059993399</v>
      </c>
      <c r="Z65">
        <v>0</v>
      </c>
      <c r="AA65">
        <v>-5.9375649142374698E-3</v>
      </c>
      <c r="AB65">
        <v>-211.25</v>
      </c>
      <c r="AC65">
        <v>-19.645176146520001</v>
      </c>
      <c r="AD65">
        <v>0</v>
      </c>
      <c r="AE65">
        <v>-1.7630549159713699E-2</v>
      </c>
      <c r="AF65">
        <v>94.209925385747894</v>
      </c>
      <c r="AG65">
        <v>-200.44</v>
      </c>
      <c r="AH65">
        <v>0</v>
      </c>
      <c r="AI65">
        <v>0</v>
      </c>
      <c r="AJ65">
        <v>2.96638436421581E-4</v>
      </c>
      <c r="AK65">
        <v>-0.13914097889445001</v>
      </c>
      <c r="AL65">
        <v>0.130738645757669</v>
      </c>
      <c r="AM65">
        <v>-7.5000000000000094E-2</v>
      </c>
      <c r="AN65">
        <v>-3.4983058622008998E-3</v>
      </c>
      <c r="AO65">
        <v>0.52997172500566203</v>
      </c>
      <c r="AP65">
        <v>0.58855185295065804</v>
      </c>
      <c r="AQ65">
        <v>1.88999968310428</v>
      </c>
      <c r="AR65">
        <v>1.02715503218298E-2</v>
      </c>
    </row>
    <row r="66" spans="1:44">
      <c r="A66" t="s">
        <v>682</v>
      </c>
      <c r="B66">
        <v>-4.0881135492612097</v>
      </c>
      <c r="C66">
        <v>9.9999999999980105E-3</v>
      </c>
      <c r="D66">
        <v>64.119999999998896</v>
      </c>
      <c r="E66">
        <v>12.9719213884255</v>
      </c>
      <c r="F66">
        <v>0</v>
      </c>
      <c r="G66">
        <v>3.00000000000002E-2</v>
      </c>
      <c r="H66">
        <v>7.3838213323344997</v>
      </c>
      <c r="I66">
        <v>0</v>
      </c>
      <c r="J66">
        <v>8.4737249545113507</v>
      </c>
      <c r="K66">
        <v>-1.03169669709322E-2</v>
      </c>
      <c r="L66">
        <v>107.136159717952</v>
      </c>
      <c r="M66">
        <v>7.0220489239761497</v>
      </c>
      <c r="N66">
        <v>6.3366158937352397</v>
      </c>
      <c r="O66">
        <v>-3.0724446928418001E-2</v>
      </c>
      <c r="P66">
        <v>-4.6961360609527603E-3</v>
      </c>
      <c r="Q66">
        <v>-3.7389789053490202E-3</v>
      </c>
      <c r="R66">
        <v>1.8602143926500501E-3</v>
      </c>
      <c r="S66">
        <v>8.4649839629613499</v>
      </c>
      <c r="T66">
        <v>5.22279074272216</v>
      </c>
      <c r="U66">
        <v>1.99815968337514</v>
      </c>
      <c r="V66">
        <v>2.10410209901125</v>
      </c>
      <c r="W66">
        <v>2.1158002863709502</v>
      </c>
      <c r="X66">
        <v>-8.9830318566100603E-2</v>
      </c>
      <c r="Y66">
        <v>-7.9176550617109598E-2</v>
      </c>
      <c r="Z66">
        <v>0</v>
      </c>
      <c r="AA66">
        <v>-5.7262562148725398E-3</v>
      </c>
      <c r="AB66">
        <v>-60.2</v>
      </c>
      <c r="AC66">
        <v>20.2777514346601</v>
      </c>
      <c r="AD66">
        <v>0</v>
      </c>
      <c r="AE66">
        <v>2.2753229091145798E-3</v>
      </c>
      <c r="AF66">
        <v>82.822225996592294</v>
      </c>
      <c r="AG66">
        <v>66.099999999999994</v>
      </c>
      <c r="AH66">
        <v>0</v>
      </c>
      <c r="AI66">
        <v>0</v>
      </c>
      <c r="AJ66">
        <v>-9.7464468410839392E-3</v>
      </c>
      <c r="AK66">
        <v>5.2905470426880499E-2</v>
      </c>
      <c r="AL66">
        <v>-9.4930442521796703E-3</v>
      </c>
      <c r="AM66">
        <v>-3.9100000000000301E-2</v>
      </c>
      <c r="AN66">
        <v>-2.6834570752440798E-3</v>
      </c>
      <c r="AO66">
        <v>0.17937224540265301</v>
      </c>
      <c r="AP66">
        <v>-0.183660445331845</v>
      </c>
      <c r="AQ66">
        <v>-5.1354526234526E-2</v>
      </c>
      <c r="AR66">
        <v>-3.8189614747677597E-2</v>
      </c>
    </row>
    <row r="67" spans="1:44">
      <c r="A67" t="s">
        <v>81</v>
      </c>
      <c r="B67">
        <v>-50.386257693531199</v>
      </c>
      <c r="C67">
        <v>1.78999999999999</v>
      </c>
      <c r="D67">
        <v>-3.4899999999997799</v>
      </c>
      <c r="E67">
        <v>3.2873873046819999</v>
      </c>
      <c r="F67">
        <v>-0.25</v>
      </c>
      <c r="G67">
        <v>-1.9999999999999501E-2</v>
      </c>
      <c r="H67">
        <v>10.1276635381763</v>
      </c>
      <c r="I67">
        <v>0</v>
      </c>
      <c r="J67">
        <v>15.1829101066911</v>
      </c>
      <c r="K67">
        <v>1.0945173462118801E-2</v>
      </c>
      <c r="L67">
        <v>146.18806710908001</v>
      </c>
      <c r="M67">
        <v>5.2576882297981502</v>
      </c>
      <c r="N67">
        <v>5.3720101982976001</v>
      </c>
      <c r="O67">
        <v>1.3943855109737901E-2</v>
      </c>
      <c r="P67">
        <v>3.15260666458616E-3</v>
      </c>
      <c r="Q67">
        <v>7.5359194677826404E-4</v>
      </c>
      <c r="R67">
        <v>1.2792499180338901E-2</v>
      </c>
      <c r="S67">
        <v>16.249184955842999</v>
      </c>
      <c r="T67">
        <v>4.19425853266854</v>
      </c>
      <c r="U67">
        <v>-3.0428935373708899</v>
      </c>
      <c r="V67">
        <v>0.50790037983700698</v>
      </c>
      <c r="W67">
        <v>0.49563610648724299</v>
      </c>
      <c r="X67">
        <v>0.243074614751734</v>
      </c>
      <c r="Y67">
        <v>0.21892597097184899</v>
      </c>
      <c r="Z67">
        <v>0</v>
      </c>
      <c r="AA67">
        <v>5.9918700108525496E-3</v>
      </c>
      <c r="AB67">
        <v>-76.339999999999904</v>
      </c>
      <c r="AC67">
        <v>42.201401819901697</v>
      </c>
      <c r="AD67">
        <v>0</v>
      </c>
      <c r="AE67">
        <v>2.38406002261193E-3</v>
      </c>
      <c r="AF67">
        <v>62.577320664201899</v>
      </c>
      <c r="AG67">
        <v>70.259999999999906</v>
      </c>
      <c r="AH67">
        <v>0</v>
      </c>
      <c r="AI67">
        <v>-0.25</v>
      </c>
      <c r="AJ67">
        <v>3.24375212994088E-3</v>
      </c>
      <c r="AK67">
        <v>9.7373509597809396E-2</v>
      </c>
      <c r="AL67">
        <v>-8.6626208216890696E-2</v>
      </c>
      <c r="AM67">
        <v>-0.19789999999999899</v>
      </c>
      <c r="AN67">
        <v>6.1989876972168203E-4</v>
      </c>
      <c r="AO67">
        <v>-0.43380419769842798</v>
      </c>
      <c r="AP67">
        <v>-1.1208587117434501</v>
      </c>
      <c r="AQ67">
        <v>-1.49345816957033</v>
      </c>
      <c r="AR67">
        <v>-7.58629445917424E-4</v>
      </c>
    </row>
    <row r="68" spans="1:44">
      <c r="A68" t="s">
        <v>82</v>
      </c>
      <c r="B68">
        <v>-20.6008519911625</v>
      </c>
      <c r="C68">
        <v>-1.9999999999999501E-2</v>
      </c>
      <c r="D68">
        <v>-20.729999999999499</v>
      </c>
      <c r="E68">
        <v>-11.9446818091631</v>
      </c>
      <c r="F68">
        <v>0</v>
      </c>
      <c r="G68">
        <v>-0.28000000000000003</v>
      </c>
      <c r="H68">
        <v>-0.99351077303917201</v>
      </c>
      <c r="I68">
        <v>-0.25</v>
      </c>
      <c r="J68">
        <v>0.82964791130874704</v>
      </c>
      <c r="K68">
        <v>3.9695027574428998E-3</v>
      </c>
      <c r="L68">
        <v>120.212910030126</v>
      </c>
      <c r="M68">
        <v>-2.3139753592352501</v>
      </c>
      <c r="N68">
        <v>-1.3636268369064699</v>
      </c>
      <c r="O68">
        <v>4.0960012801329803E-3</v>
      </c>
      <c r="P68">
        <v>-1.16747755803272E-2</v>
      </c>
      <c r="Q68">
        <v>-1.5913528213629499E-2</v>
      </c>
      <c r="R68">
        <v>3.55696555196782E-3</v>
      </c>
      <c r="S68">
        <v>-0.13806232313613201</v>
      </c>
      <c r="T68">
        <v>-2.3480897423701701</v>
      </c>
      <c r="U68">
        <v>-0.64203342953001197</v>
      </c>
      <c r="V68">
        <v>-1.4095864491219099</v>
      </c>
      <c r="W68">
        <v>-1.3734192665851801</v>
      </c>
      <c r="X68">
        <v>-0.47614242413117502</v>
      </c>
      <c r="Y68">
        <v>-0.45443991958264701</v>
      </c>
      <c r="Z68">
        <v>0</v>
      </c>
      <c r="AA68">
        <v>1.2076224340088201E-2</v>
      </c>
      <c r="AB68">
        <v>-24.19</v>
      </c>
      <c r="AC68">
        <v>25.9654078589598</v>
      </c>
      <c r="AD68">
        <v>-0.375</v>
      </c>
      <c r="AE68">
        <v>-8.1996012547396104E-3</v>
      </c>
      <c r="AF68">
        <v>81.9638858047458</v>
      </c>
      <c r="AG68">
        <v>20.74</v>
      </c>
      <c r="AH68">
        <v>-0.5</v>
      </c>
      <c r="AI68">
        <v>0</v>
      </c>
      <c r="AJ68">
        <v>-1.0477460346605099E-3</v>
      </c>
      <c r="AK68">
        <v>-4.79030490869796E-2</v>
      </c>
      <c r="AL68">
        <v>0.15775543098124001</v>
      </c>
      <c r="AM68">
        <v>-0.41420000000000001</v>
      </c>
      <c r="AN68">
        <v>-2.8961542792012001E-3</v>
      </c>
      <c r="AO68">
        <v>0.30209700172312198</v>
      </c>
      <c r="AP68">
        <v>0.276368930789683</v>
      </c>
      <c r="AQ68">
        <v>-0.12409306151708301</v>
      </c>
      <c r="AR68">
        <v>-1.77237671412466E-3</v>
      </c>
    </row>
    <row r="69" spans="1:44">
      <c r="A69" t="s">
        <v>83</v>
      </c>
      <c r="B69">
        <v>-41.584234950608597</v>
      </c>
      <c r="C69">
        <v>-1.41</v>
      </c>
      <c r="D69">
        <v>77.380000000001004</v>
      </c>
      <c r="E69">
        <v>7.6356954475187394E-2</v>
      </c>
      <c r="F69">
        <v>0</v>
      </c>
      <c r="G69">
        <v>0.12999999999999901</v>
      </c>
      <c r="H69">
        <v>6.0358083601738297</v>
      </c>
      <c r="I69">
        <v>0</v>
      </c>
      <c r="J69">
        <v>11.6595747695116</v>
      </c>
      <c r="K69">
        <v>4.8432659547856298E-2</v>
      </c>
      <c r="L69">
        <v>118.696940041381</v>
      </c>
      <c r="M69">
        <v>1.3220177009782399</v>
      </c>
      <c r="N69">
        <v>1.37498551680055</v>
      </c>
      <c r="O69">
        <v>-8.3004852186352397E-4</v>
      </c>
      <c r="P69">
        <v>-4.3042096788710096E-3</v>
      </c>
      <c r="Q69">
        <v>-4.0073044387556296E-3</v>
      </c>
      <c r="R69">
        <v>3.8052614210384301E-3</v>
      </c>
      <c r="S69">
        <v>12.5794664208843</v>
      </c>
      <c r="T69">
        <v>-1.3767312587473699</v>
      </c>
      <c r="U69">
        <v>1.78239019628517</v>
      </c>
      <c r="V69">
        <v>0.26681237255257001</v>
      </c>
      <c r="W69">
        <v>0.26648781646050401</v>
      </c>
      <c r="X69">
        <v>-0.31991047804775402</v>
      </c>
      <c r="Y69">
        <v>-0.308995797329636</v>
      </c>
      <c r="Z69">
        <v>0</v>
      </c>
      <c r="AA69">
        <v>-1.17872541730754E-2</v>
      </c>
      <c r="AB69">
        <v>-73.739999999999995</v>
      </c>
      <c r="AC69">
        <v>35.618275798444799</v>
      </c>
      <c r="AD69">
        <v>0</v>
      </c>
      <c r="AE69">
        <v>2.8324829823416602E-2</v>
      </c>
      <c r="AF69">
        <v>64.679033331082493</v>
      </c>
      <c r="AG69">
        <v>-110.49</v>
      </c>
      <c r="AH69">
        <v>0</v>
      </c>
      <c r="AI69">
        <v>0</v>
      </c>
      <c r="AJ69">
        <v>1.6327343036272701E-2</v>
      </c>
      <c r="AK69">
        <v>-1.9520744502430298E-2</v>
      </c>
      <c r="AL69">
        <v>-6.8316520458780297E-2</v>
      </c>
      <c r="AM69">
        <v>0.33189999999999997</v>
      </c>
      <c r="AN69">
        <v>-4.98443399566861E-3</v>
      </c>
      <c r="AO69">
        <v>-4.966234863506E-2</v>
      </c>
      <c r="AP69">
        <v>-2.3892187632794601</v>
      </c>
      <c r="AQ69">
        <v>-0.51590998717472303</v>
      </c>
      <c r="AR69">
        <v>2.6754940045747799E-2</v>
      </c>
    </row>
    <row r="70" spans="1:44">
      <c r="A70" t="s">
        <v>683</v>
      </c>
      <c r="B70">
        <v>-31.5692008724813</v>
      </c>
      <c r="C70">
        <v>-0.37999999999999901</v>
      </c>
      <c r="D70">
        <v>-144.00000000000099</v>
      </c>
      <c r="E70">
        <v>2.9462045395811201</v>
      </c>
      <c r="F70">
        <v>0</v>
      </c>
      <c r="G70">
        <v>0.08</v>
      </c>
      <c r="H70">
        <v>4.5530825621499398</v>
      </c>
      <c r="I70">
        <v>0</v>
      </c>
      <c r="J70">
        <v>7.7496662688093698</v>
      </c>
      <c r="K70">
        <v>2.5302909184387701E-2</v>
      </c>
      <c r="L70">
        <v>200.937377572716</v>
      </c>
      <c r="M70">
        <v>0.78356838464479495</v>
      </c>
      <c r="N70">
        <v>0.48927037115991101</v>
      </c>
      <c r="O70">
        <v>3.8147561904437999E-3</v>
      </c>
      <c r="P70">
        <v>-2.12170382289933E-4</v>
      </c>
      <c r="Q70">
        <v>1.20736772793339E-3</v>
      </c>
      <c r="R70">
        <v>-1.8377417742013499E-2</v>
      </c>
      <c r="S70">
        <v>6.3704552333828799</v>
      </c>
      <c r="T70">
        <v>0.61697754226921397</v>
      </c>
      <c r="U70">
        <v>0.332411891027796</v>
      </c>
      <c r="V70">
        <v>1.0133849167769799</v>
      </c>
      <c r="W70">
        <v>1.0043742498622701</v>
      </c>
      <c r="X70">
        <v>0.17484376707716101</v>
      </c>
      <c r="Y70">
        <v>0.17139952146880599</v>
      </c>
      <c r="Z70">
        <v>0</v>
      </c>
      <c r="AA70">
        <v>1.1373517492041E-2</v>
      </c>
      <c r="AB70">
        <v>-29.369999999999902</v>
      </c>
      <c r="AC70">
        <v>79.703262574591506</v>
      </c>
      <c r="AD70">
        <v>0</v>
      </c>
      <c r="AE70">
        <v>2.5501942635098199E-2</v>
      </c>
      <c r="AF70">
        <v>34.537083744884299</v>
      </c>
      <c r="AG70">
        <v>216.4</v>
      </c>
      <c r="AH70">
        <v>0</v>
      </c>
      <c r="AI70">
        <v>0</v>
      </c>
      <c r="AJ70">
        <v>1.27437410318842E-2</v>
      </c>
      <c r="AK70">
        <v>0.20675595050578899</v>
      </c>
      <c r="AL70">
        <v>-2.513229430145E-2</v>
      </c>
      <c r="AM70">
        <v>0.14050000000000001</v>
      </c>
      <c r="AN70">
        <v>-4.8001761793230397E-3</v>
      </c>
      <c r="AO70">
        <v>0.853873302243357</v>
      </c>
      <c r="AP70">
        <v>1.58866595502749</v>
      </c>
      <c r="AQ70">
        <v>0.57801832269701503</v>
      </c>
      <c r="AR70">
        <v>-9.9182563613919791E-3</v>
      </c>
    </row>
    <row r="71" spans="1:44">
      <c r="A71" t="s">
        <v>684</v>
      </c>
      <c r="B71">
        <v>127.922106071242</v>
      </c>
      <c r="C71">
        <v>-8.9999999999999802E-2</v>
      </c>
      <c r="D71">
        <v>106.72000000000099</v>
      </c>
      <c r="E71">
        <v>-2.95232330757322</v>
      </c>
      <c r="F71">
        <v>0</v>
      </c>
      <c r="G71">
        <v>4.9999999999999802E-2</v>
      </c>
      <c r="H71">
        <v>1.9230171603348301</v>
      </c>
      <c r="I71">
        <v>0</v>
      </c>
      <c r="J71">
        <v>3.5016587334980702</v>
      </c>
      <c r="K71">
        <v>-7.3872808730399697E-3</v>
      </c>
      <c r="L71">
        <v>41.493220849009397</v>
      </c>
      <c r="M71">
        <v>0.43442226582586202</v>
      </c>
      <c r="N71">
        <v>0.72395199997332604</v>
      </c>
      <c r="O71">
        <v>-3.4865299687790001E-2</v>
      </c>
      <c r="P71">
        <v>-1.8365129698176799E-3</v>
      </c>
      <c r="Q71">
        <v>1.68418902748079E-3</v>
      </c>
      <c r="R71">
        <v>-4.1023955267984703E-3</v>
      </c>
      <c r="S71">
        <v>2.4902463701630402</v>
      </c>
      <c r="T71">
        <v>-1.5214649205817301</v>
      </c>
      <c r="U71">
        <v>0.115380608493184</v>
      </c>
      <c r="V71">
        <v>0.65460629028012995</v>
      </c>
      <c r="W71">
        <v>0.65432422816083602</v>
      </c>
      <c r="X71">
        <v>-0.33750295078340398</v>
      </c>
      <c r="Y71">
        <v>-0.262215854580581</v>
      </c>
      <c r="Z71">
        <v>0</v>
      </c>
      <c r="AA71">
        <v>5.80442764917066E-3</v>
      </c>
      <c r="AB71">
        <v>-62.139999999999901</v>
      </c>
      <c r="AC71">
        <v>-86.281541738151105</v>
      </c>
      <c r="AD71">
        <v>0</v>
      </c>
      <c r="AE71">
        <v>-4.9367561717345597E-2</v>
      </c>
      <c r="AF71">
        <v>210.693973215006</v>
      </c>
      <c r="AG71">
        <v>-163.65</v>
      </c>
      <c r="AH71">
        <v>0</v>
      </c>
      <c r="AI71">
        <v>0</v>
      </c>
      <c r="AJ71">
        <v>-6.8656052887874301E-3</v>
      </c>
      <c r="AK71">
        <v>-0.17869902435933899</v>
      </c>
      <c r="AL71">
        <v>0.37740547165031002</v>
      </c>
      <c r="AM71">
        <v>-4.5200000000000302E-2</v>
      </c>
      <c r="AN71">
        <v>-2.7233702806759301E-3</v>
      </c>
      <c r="AO71">
        <v>1.07329964244451</v>
      </c>
      <c r="AP71">
        <v>0.78581933518524505</v>
      </c>
      <c r="AQ71">
        <v>0.48887929176100098</v>
      </c>
      <c r="AR71">
        <v>9.1777898336680101E-3</v>
      </c>
    </row>
    <row r="72" spans="1:44">
      <c r="A72" t="s">
        <v>685</v>
      </c>
      <c r="B72">
        <v>19.229184974585198</v>
      </c>
      <c r="C72">
        <v>1.32</v>
      </c>
      <c r="D72">
        <v>193.51999999999799</v>
      </c>
      <c r="E72">
        <v>-19.0907402062833</v>
      </c>
      <c r="F72">
        <v>0</v>
      </c>
      <c r="G72">
        <v>0.15</v>
      </c>
      <c r="H72">
        <v>-13.9958100421445</v>
      </c>
      <c r="I72">
        <v>0</v>
      </c>
      <c r="J72">
        <v>-22.375672612617102</v>
      </c>
      <c r="K72">
        <v>3.7004619108462699E-3</v>
      </c>
      <c r="L72">
        <v>220.60863465941199</v>
      </c>
      <c r="M72">
        <v>-5.4474959756880104</v>
      </c>
      <c r="N72">
        <v>-3.9329779979353501</v>
      </c>
      <c r="O72">
        <v>-3.1059503640482999E-2</v>
      </c>
      <c r="P72">
        <v>-1.7681056335356399E-2</v>
      </c>
      <c r="Q72">
        <v>-1.6925217982377502E-2</v>
      </c>
      <c r="R72">
        <v>1.8261982048164401E-3</v>
      </c>
      <c r="S72">
        <v>-24.9772850303954</v>
      </c>
      <c r="T72">
        <v>-4.7102340986415703</v>
      </c>
      <c r="U72">
        <v>-0.56998178142502098</v>
      </c>
      <c r="V72">
        <v>-1.8038979484328901</v>
      </c>
      <c r="W72">
        <v>-1.76453587746776</v>
      </c>
      <c r="X72">
        <v>-1.1415147395359899</v>
      </c>
      <c r="Y72">
        <v>-1.13057694381769</v>
      </c>
      <c r="Z72">
        <v>0</v>
      </c>
      <c r="AA72">
        <v>3.78563692034799E-2</v>
      </c>
      <c r="AB72">
        <v>190.70999999999901</v>
      </c>
      <c r="AC72">
        <v>156.558245257941</v>
      </c>
      <c r="AD72">
        <v>0</v>
      </c>
      <c r="AE72">
        <v>-4.0787295547115498E-3</v>
      </c>
      <c r="AF72">
        <v>111.022484064783</v>
      </c>
      <c r="AG72">
        <v>62.65</v>
      </c>
      <c r="AH72">
        <v>-0.5</v>
      </c>
      <c r="AI72">
        <v>-0.5</v>
      </c>
      <c r="AJ72">
        <v>-1.4302846008984399E-3</v>
      </c>
      <c r="AK72">
        <v>0.12054698643304899</v>
      </c>
      <c r="AL72">
        <v>-0.25534093027567001</v>
      </c>
      <c r="AM72">
        <v>0.12619999999999901</v>
      </c>
      <c r="AN72">
        <v>-3.5725581761387698E-3</v>
      </c>
      <c r="AO72">
        <v>0.608590089718408</v>
      </c>
      <c r="AP72">
        <v>-0.40000014951768698</v>
      </c>
      <c r="AQ72">
        <v>1.8640449123999701</v>
      </c>
      <c r="AR72">
        <v>-1.6681576918940299E-2</v>
      </c>
    </row>
    <row r="73" spans="1:44">
      <c r="A73" t="s">
        <v>686</v>
      </c>
      <c r="B73">
        <v>-21.674541216457499</v>
      </c>
      <c r="C73">
        <v>-0.46999999999999797</v>
      </c>
      <c r="D73">
        <v>-274.65999999999798</v>
      </c>
      <c r="E73">
        <v>0.89567352816253198</v>
      </c>
      <c r="F73">
        <v>-0.25</v>
      </c>
      <c r="G73">
        <v>-0.99</v>
      </c>
      <c r="H73">
        <v>-10.9546150921974</v>
      </c>
      <c r="I73">
        <v>0</v>
      </c>
      <c r="J73">
        <v>-20.7218918977151</v>
      </c>
      <c r="K73">
        <v>2.4389110937751601E-2</v>
      </c>
      <c r="L73">
        <v>71.047847763994795</v>
      </c>
      <c r="M73">
        <v>1.39471582642096</v>
      </c>
      <c r="N73">
        <v>1.4505991560008</v>
      </c>
      <c r="O73">
        <v>-2.21615641478294E-2</v>
      </c>
      <c r="P73">
        <v>-1.7129183844083601E-2</v>
      </c>
      <c r="Q73">
        <v>-1.66656517585419E-2</v>
      </c>
      <c r="R73">
        <v>-1.2210707751195E-2</v>
      </c>
      <c r="S73">
        <v>-24.7025767122737</v>
      </c>
      <c r="T73">
        <v>-1.64473885901168</v>
      </c>
      <c r="U73">
        <v>1.3380195134722599</v>
      </c>
      <c r="V73">
        <v>1.6466279994433299</v>
      </c>
      <c r="W73">
        <v>1.5808995611583501</v>
      </c>
      <c r="X73">
        <v>0.14872897130506499</v>
      </c>
      <c r="Y73">
        <v>0.142019935972999</v>
      </c>
      <c r="Z73">
        <v>1.61290322580645</v>
      </c>
      <c r="AA73">
        <v>3.4155317201983899E-2</v>
      </c>
      <c r="AB73">
        <v>65.789999999999907</v>
      </c>
      <c r="AC73">
        <v>-4.6084892705681604</v>
      </c>
      <c r="AD73">
        <v>0</v>
      </c>
      <c r="AE73">
        <v>8.9362655867653001E-3</v>
      </c>
      <c r="AF73">
        <v>82.9281200475519</v>
      </c>
      <c r="AG73">
        <v>46.7</v>
      </c>
      <c r="AH73">
        <v>0</v>
      </c>
      <c r="AI73">
        <v>0</v>
      </c>
      <c r="AJ73">
        <v>4.1779127195393697E-3</v>
      </c>
      <c r="AK73">
        <v>-0.28279280310187999</v>
      </c>
      <c r="AL73">
        <v>-0.12810260933781001</v>
      </c>
      <c r="AM73">
        <v>-1.0575000000000001</v>
      </c>
      <c r="AN73">
        <v>-3.1628914085080001E-3</v>
      </c>
      <c r="AO73">
        <v>0.62356612913454501</v>
      </c>
      <c r="AP73">
        <v>0.15397356807404999</v>
      </c>
      <c r="AQ73">
        <v>1.8057765836145301</v>
      </c>
      <c r="AR73">
        <v>-4.0251626673142296E-3</v>
      </c>
    </row>
    <row r="74" spans="1:44">
      <c r="A74" t="s">
        <v>687</v>
      </c>
      <c r="B74">
        <v>-56.898712930999501</v>
      </c>
      <c r="C74">
        <v>6.9999999999996704E-2</v>
      </c>
      <c r="D74">
        <v>-32.900000000001398</v>
      </c>
      <c r="E74">
        <v>-2.0411176049295299</v>
      </c>
      <c r="F74">
        <v>0</v>
      </c>
      <c r="G74">
        <v>0</v>
      </c>
      <c r="H74">
        <v>0.25268251849999102</v>
      </c>
      <c r="I74">
        <v>0</v>
      </c>
      <c r="J74">
        <v>0.80387726022128603</v>
      </c>
      <c r="K74">
        <v>5.7506168455153397E-2</v>
      </c>
      <c r="L74">
        <v>112.691314234714</v>
      </c>
      <c r="M74">
        <v>-0.18648957649123299</v>
      </c>
      <c r="N74">
        <v>2.1009195366428202E-2</v>
      </c>
      <c r="O74">
        <v>-8.8788184134358499E-3</v>
      </c>
      <c r="P74">
        <v>-9.0576974183740298E-3</v>
      </c>
      <c r="Q74">
        <v>-9.7578517898524401E-3</v>
      </c>
      <c r="R74">
        <v>-2.7919299597227699E-3</v>
      </c>
      <c r="S74">
        <v>1.3127534229111899</v>
      </c>
      <c r="T74">
        <v>-0.64592209956328905</v>
      </c>
      <c r="U74">
        <v>4.4712054936746499</v>
      </c>
      <c r="V74">
        <v>-1.3163713515686</v>
      </c>
      <c r="W74">
        <v>-1.2779733844069701</v>
      </c>
      <c r="X74">
        <v>-3.6232452419490002</v>
      </c>
      <c r="Y74">
        <v>-3.5221043218185</v>
      </c>
      <c r="Z74">
        <v>0</v>
      </c>
      <c r="AA74">
        <v>1.5169441083960599E-2</v>
      </c>
      <c r="AB74">
        <v>-37.139999999999802</v>
      </c>
      <c r="AC74">
        <v>24.9745750113063</v>
      </c>
      <c r="AD74">
        <v>-0.125</v>
      </c>
      <c r="AE74">
        <v>2.7876710480016099E-2</v>
      </c>
      <c r="AF74">
        <v>59.715155895486603</v>
      </c>
      <c r="AG74">
        <v>-3.5</v>
      </c>
      <c r="AH74">
        <v>0</v>
      </c>
      <c r="AI74">
        <v>0</v>
      </c>
      <c r="AJ74">
        <v>1.89260450806489E-2</v>
      </c>
      <c r="AK74">
        <v>0.19834265203071</v>
      </c>
      <c r="AL74">
        <v>-7.6045280065449597E-2</v>
      </c>
      <c r="AM74">
        <v>7.2700000000000195E-2</v>
      </c>
      <c r="AN74">
        <v>-6.7811236751307196E-3</v>
      </c>
      <c r="AO74">
        <v>-0.134437688361632</v>
      </c>
      <c r="AP74">
        <v>0.44633775106364099</v>
      </c>
      <c r="AQ74">
        <v>1.7530303881720499</v>
      </c>
      <c r="AR74">
        <v>2.0146065741020098E-3</v>
      </c>
    </row>
    <row r="75" spans="1:44">
      <c r="A75" t="s">
        <v>688</v>
      </c>
      <c r="B75">
        <v>-15.540148561698601</v>
      </c>
      <c r="C75">
        <v>-0.32999999999999802</v>
      </c>
      <c r="D75">
        <v>61.3500000000003</v>
      </c>
      <c r="E75">
        <v>-6.8474510426378599</v>
      </c>
      <c r="F75">
        <v>0</v>
      </c>
      <c r="G75">
        <v>0.04</v>
      </c>
      <c r="H75">
        <v>3.3009234031918102</v>
      </c>
      <c r="I75">
        <v>-0.25</v>
      </c>
      <c r="J75">
        <v>10.096498648712901</v>
      </c>
      <c r="K75">
        <v>-4.9757854154090599E-2</v>
      </c>
      <c r="L75">
        <v>77.730274622396294</v>
      </c>
      <c r="M75">
        <v>-5.9583838025366296</v>
      </c>
      <c r="N75">
        <v>-5.8688032016313203</v>
      </c>
      <c r="O75">
        <v>-1.7009451698619599E-3</v>
      </c>
      <c r="P75">
        <v>-1.18239455721811E-2</v>
      </c>
      <c r="Q75">
        <v>-1.4818653559894999E-2</v>
      </c>
      <c r="R75">
        <v>8.0198784276976891E-3</v>
      </c>
      <c r="S75">
        <v>11.462301846054901</v>
      </c>
      <c r="T75">
        <v>-1.86739399616762</v>
      </c>
      <c r="U75">
        <v>2.0943945570323801</v>
      </c>
      <c r="V75">
        <v>1.0919125591940799</v>
      </c>
      <c r="W75">
        <v>1.08147447198029</v>
      </c>
      <c r="X75">
        <v>0.80052734687077798</v>
      </c>
      <c r="Y75">
        <v>0.80884665148571899</v>
      </c>
      <c r="Z75">
        <v>0</v>
      </c>
      <c r="AA75">
        <v>1.68276958568647E-3</v>
      </c>
      <c r="AB75">
        <v>-73.16</v>
      </c>
      <c r="AC75">
        <v>-8.6716884132061001</v>
      </c>
      <c r="AD75">
        <v>0</v>
      </c>
      <c r="AE75">
        <v>-1.26138283978081E-2</v>
      </c>
      <c r="AF75">
        <v>87.740872461435899</v>
      </c>
      <c r="AG75">
        <v>-82.89</v>
      </c>
      <c r="AH75">
        <v>0</v>
      </c>
      <c r="AI75">
        <v>0</v>
      </c>
      <c r="AJ75">
        <v>-2.5515874939017601E-2</v>
      </c>
      <c r="AK75">
        <v>4.2221267459820098E-2</v>
      </c>
      <c r="AL75">
        <v>0.37721030601555999</v>
      </c>
      <c r="AM75">
        <v>0.26219999999999999</v>
      </c>
      <c r="AN75">
        <v>-1.1978752860069801E-2</v>
      </c>
      <c r="AO75">
        <v>-1.1026648574682101</v>
      </c>
      <c r="AP75">
        <v>1.11374614743509</v>
      </c>
      <c r="AQ75">
        <v>-2.4407716502514201</v>
      </c>
      <c r="AR75">
        <v>-2.47051912858351E-2</v>
      </c>
    </row>
    <row r="76" spans="1:44">
      <c r="A76" t="s">
        <v>689</v>
      </c>
      <c r="B76">
        <v>8.6757803750402207</v>
      </c>
      <c r="C76">
        <v>-0.3</v>
      </c>
      <c r="D76">
        <v>-104.27</v>
      </c>
      <c r="E76">
        <v>-5.7058357857842497</v>
      </c>
      <c r="F76">
        <v>0</v>
      </c>
      <c r="G76">
        <v>-9.9999999999997799E-3</v>
      </c>
      <c r="H76">
        <v>-3.3158724400970501</v>
      </c>
      <c r="I76">
        <v>0</v>
      </c>
      <c r="J76">
        <v>-2.9986148582586698</v>
      </c>
      <c r="K76">
        <v>-1.5365947785658401E-2</v>
      </c>
      <c r="L76">
        <v>90.916196940663994</v>
      </c>
      <c r="M76">
        <v>-8.3406244617288294</v>
      </c>
      <c r="N76">
        <v>-8.6109112966088404</v>
      </c>
      <c r="O76">
        <v>-3.0488374398754702E-2</v>
      </c>
      <c r="P76">
        <v>-5.9347693127698104E-3</v>
      </c>
      <c r="Q76">
        <v>-1.34336435295701E-4</v>
      </c>
      <c r="R76">
        <v>8.3582830715576099E-3</v>
      </c>
      <c r="S76">
        <v>-2.4467146217455902</v>
      </c>
      <c r="T76">
        <v>1.47109010585841</v>
      </c>
      <c r="U76">
        <v>-6.2624470471109603</v>
      </c>
      <c r="V76">
        <v>1.05235826105314E-2</v>
      </c>
      <c r="W76">
        <v>1.9447329530347401E-2</v>
      </c>
      <c r="X76">
        <v>-5.74841520911899E-2</v>
      </c>
      <c r="Y76">
        <v>-2.4673641895736498E-2</v>
      </c>
      <c r="Z76">
        <v>0</v>
      </c>
      <c r="AA76">
        <v>5.5064529170856203E-3</v>
      </c>
      <c r="AB76">
        <v>-195.219999999999</v>
      </c>
      <c r="AC76">
        <v>-48.085865291715002</v>
      </c>
      <c r="AD76">
        <v>0</v>
      </c>
      <c r="AE76">
        <v>-3.10834968199875E-2</v>
      </c>
      <c r="AF76">
        <v>109.638771844481</v>
      </c>
      <c r="AG76">
        <v>136.41</v>
      </c>
      <c r="AH76">
        <v>0</v>
      </c>
      <c r="AI76">
        <v>0</v>
      </c>
      <c r="AJ76">
        <v>-1.35075536848336E-2</v>
      </c>
      <c r="AK76">
        <v>0.16460349616045</v>
      </c>
      <c r="AL76">
        <v>0.29396002260933901</v>
      </c>
      <c r="AM76">
        <v>-0.24289999999999901</v>
      </c>
      <c r="AN76">
        <v>-7.1266903512792103E-3</v>
      </c>
      <c r="AO76">
        <v>-0.60261398080365602</v>
      </c>
      <c r="AP76">
        <v>-2.1227585294167399</v>
      </c>
      <c r="AQ76">
        <v>1.8152264544823899E-2</v>
      </c>
      <c r="AR76">
        <v>-8.5459538628524997E-3</v>
      </c>
    </row>
    <row r="77" spans="1:44">
      <c r="A77" t="s">
        <v>690</v>
      </c>
      <c r="B77">
        <v>-10.2911602768843</v>
      </c>
      <c r="C77">
        <v>6.0000000000002197E-2</v>
      </c>
      <c r="D77">
        <v>21.8600000000005</v>
      </c>
      <c r="E77">
        <v>-2.5224409344646701</v>
      </c>
      <c r="F77">
        <v>0</v>
      </c>
      <c r="G77">
        <v>-7.0000000000000201E-2</v>
      </c>
      <c r="H77">
        <v>1.4919516379614499</v>
      </c>
      <c r="I77">
        <v>0</v>
      </c>
      <c r="J77">
        <v>1.2058703401789299</v>
      </c>
      <c r="K77">
        <v>-4.69661739010023E-2</v>
      </c>
      <c r="L77">
        <v>1.0984605159801599</v>
      </c>
      <c r="M77">
        <v>0.48123266167268097</v>
      </c>
      <c r="N77">
        <v>0.79220311768155505</v>
      </c>
      <c r="O77">
        <v>-2.3653067049351301E-2</v>
      </c>
      <c r="P77">
        <v>-9.53582710203448E-3</v>
      </c>
      <c r="Q77">
        <v>-8.9767356468692903E-3</v>
      </c>
      <c r="R77">
        <v>-7.8357525585754893E-3</v>
      </c>
      <c r="S77">
        <v>-0.108968454312696</v>
      </c>
      <c r="T77">
        <v>3.1355022877698402</v>
      </c>
      <c r="U77">
        <v>0.41353453428640902</v>
      </c>
      <c r="V77">
        <v>5.86739787416359E-2</v>
      </c>
      <c r="W77">
        <v>5.5889885621560602E-2</v>
      </c>
      <c r="X77">
        <v>-0.35015478531676197</v>
      </c>
      <c r="Y77">
        <v>-0.327087857915627</v>
      </c>
      <c r="Z77">
        <v>0</v>
      </c>
      <c r="AA77">
        <v>-9.6234893750573001E-3</v>
      </c>
      <c r="AB77">
        <v>-219.21</v>
      </c>
      <c r="AC77">
        <v>-93.126038511714199</v>
      </c>
      <c r="AD77">
        <v>0</v>
      </c>
      <c r="AE77">
        <v>-2.8343459978342901E-2</v>
      </c>
      <c r="AF77">
        <v>93.784164394215594</v>
      </c>
      <c r="AG77">
        <v>-219.46</v>
      </c>
      <c r="AH77">
        <v>0</v>
      </c>
      <c r="AI77">
        <v>-0.5</v>
      </c>
      <c r="AJ77">
        <v>-1.6906773881915499E-2</v>
      </c>
      <c r="AK77">
        <v>-0.18856643803549999</v>
      </c>
      <c r="AL77">
        <v>-0.18916509560427999</v>
      </c>
      <c r="AM77">
        <v>-4.49000000000001E-2</v>
      </c>
      <c r="AN77">
        <v>-6.3050540431337501E-3</v>
      </c>
      <c r="AO77">
        <v>-0.72885847495713896</v>
      </c>
      <c r="AP77">
        <v>-2.0574541987369499</v>
      </c>
      <c r="AQ77">
        <v>-2.27824526227031</v>
      </c>
      <c r="AR77">
        <v>1.8552451726086799E-2</v>
      </c>
    </row>
    <row r="78" spans="1:44">
      <c r="A78" t="s">
        <v>691</v>
      </c>
      <c r="B78">
        <v>3.0353979683036498</v>
      </c>
      <c r="C78">
        <v>0.62999999999999901</v>
      </c>
      <c r="D78">
        <v>129.51</v>
      </c>
      <c r="E78">
        <v>-7.0146952195070602</v>
      </c>
      <c r="F78">
        <v>0</v>
      </c>
      <c r="G78">
        <v>-0.33</v>
      </c>
      <c r="H78">
        <v>-6.8777440785646</v>
      </c>
      <c r="I78">
        <v>0</v>
      </c>
      <c r="J78">
        <v>-13.2210173358832</v>
      </c>
      <c r="K78">
        <v>5.1353400775876197E-2</v>
      </c>
      <c r="L78">
        <v>472.33267803629599</v>
      </c>
      <c r="M78">
        <v>1.4324173606737201</v>
      </c>
      <c r="N78">
        <v>2.3430806752012998</v>
      </c>
      <c r="O78">
        <v>-1.34289404264258E-2</v>
      </c>
      <c r="P78">
        <v>-5.0049545853116896E-3</v>
      </c>
      <c r="Q78">
        <v>-6.6930264412627897E-3</v>
      </c>
      <c r="R78">
        <v>4.9028502250720802E-3</v>
      </c>
      <c r="S78">
        <v>-15.336507689529499</v>
      </c>
      <c r="T78">
        <v>-0.98764567320142005</v>
      </c>
      <c r="U78">
        <v>-1.9470564509877999</v>
      </c>
      <c r="V78">
        <v>-5.7711209144931802E-2</v>
      </c>
      <c r="W78">
        <v>-7.0460347614799801E-2</v>
      </c>
      <c r="X78">
        <v>8.1964989753819495E-2</v>
      </c>
      <c r="Y78">
        <v>8.8256444194740796E-2</v>
      </c>
      <c r="Z78">
        <v>0</v>
      </c>
      <c r="AA78">
        <v>-1.2447783023112799E-3</v>
      </c>
      <c r="AB78">
        <v>-117.04</v>
      </c>
      <c r="AC78">
        <v>366.45614668484097</v>
      </c>
      <c r="AD78">
        <v>0</v>
      </c>
      <c r="AE78">
        <v>5.0405807369797197E-2</v>
      </c>
      <c r="AF78">
        <v>109.982285553051</v>
      </c>
      <c r="AG78">
        <v>52.62</v>
      </c>
      <c r="AH78">
        <v>0</v>
      </c>
      <c r="AI78">
        <v>0</v>
      </c>
      <c r="AJ78">
        <v>2.5829176444315899E-2</v>
      </c>
      <c r="AK78">
        <v>0.73506416570902999</v>
      </c>
      <c r="AL78">
        <v>-0.189162700781009</v>
      </c>
      <c r="AM78">
        <v>-0.100699999999999</v>
      </c>
      <c r="AN78">
        <v>0</v>
      </c>
      <c r="AO78">
        <v>0.90852854999301502</v>
      </c>
      <c r="AP78">
        <v>1.5471179105650099</v>
      </c>
      <c r="AQ78">
        <v>0.978495067971341</v>
      </c>
      <c r="AR78">
        <v>5.0527108677740802E-2</v>
      </c>
    </row>
    <row r="79" spans="1:44">
      <c r="A79" t="s">
        <v>93</v>
      </c>
      <c r="B79">
        <v>15.3905814196844</v>
      </c>
      <c r="C79">
        <v>-1.1499999999999999</v>
      </c>
      <c r="D79">
        <v>196.93</v>
      </c>
      <c r="E79">
        <v>-7.4385918228229801</v>
      </c>
      <c r="F79">
        <v>0</v>
      </c>
      <c r="G79">
        <v>0.13999999999999899</v>
      </c>
      <c r="H79">
        <v>5.5274268525550898</v>
      </c>
      <c r="I79">
        <v>0</v>
      </c>
      <c r="J79">
        <v>7.44929971728547</v>
      </c>
      <c r="K79">
        <v>2.2813698107695402E-3</v>
      </c>
      <c r="L79">
        <v>77.369463600512901</v>
      </c>
      <c r="M79">
        <v>3.4917824649220099</v>
      </c>
      <c r="N79">
        <v>4.5760151933559499</v>
      </c>
      <c r="O79">
        <v>-6.8027909351409104E-3</v>
      </c>
      <c r="P79">
        <v>-1.49035004662234E-2</v>
      </c>
      <c r="Q79">
        <v>-1.6166265141032799E-2</v>
      </c>
      <c r="R79">
        <v>-8.57746006898274E-3</v>
      </c>
      <c r="S79">
        <v>10.3064721858181</v>
      </c>
      <c r="T79">
        <v>3.3399266964933898</v>
      </c>
      <c r="U79">
        <v>5.8395144959815299</v>
      </c>
      <c r="V79">
        <v>3.8219348489369498</v>
      </c>
      <c r="W79">
        <v>3.7514398123096901</v>
      </c>
      <c r="X79">
        <v>0.75871720620390004</v>
      </c>
      <c r="Y79">
        <v>0.761621255979399</v>
      </c>
      <c r="Z79">
        <v>0</v>
      </c>
      <c r="AA79">
        <v>1.8429116890541001E-2</v>
      </c>
      <c r="AB79">
        <v>81.269999999999897</v>
      </c>
      <c r="AC79">
        <v>-27.566704565697201</v>
      </c>
      <c r="AD79">
        <v>0</v>
      </c>
      <c r="AE79">
        <v>1.0518311609975401E-2</v>
      </c>
      <c r="AF79">
        <v>104.74658656666</v>
      </c>
      <c r="AG79">
        <v>7.71</v>
      </c>
      <c r="AH79">
        <v>0</v>
      </c>
      <c r="AI79">
        <v>0</v>
      </c>
      <c r="AJ79">
        <v>1.3617267501322399E-3</v>
      </c>
      <c r="AK79">
        <v>-0.62675566837660002</v>
      </c>
      <c r="AL79">
        <v>0.18033137645176001</v>
      </c>
      <c r="AM79">
        <v>0.18869999999999901</v>
      </c>
      <c r="AN79">
        <v>-1.1626762542668201E-2</v>
      </c>
      <c r="AO79">
        <v>0.22461410913976401</v>
      </c>
      <c r="AP79">
        <v>1.62720415427442</v>
      </c>
      <c r="AQ79">
        <v>2.0222679157226802</v>
      </c>
      <c r="AR79">
        <v>9.4214973993396092E-3</v>
      </c>
    </row>
    <row r="80" spans="1:44">
      <c r="A80" t="s">
        <v>94</v>
      </c>
      <c r="B80">
        <v>-26.9792989741388</v>
      </c>
      <c r="C80">
        <v>-8.1499999999999897</v>
      </c>
      <c r="D80">
        <v>-266.92000000000098</v>
      </c>
      <c r="E80">
        <v>6.8779203163742801</v>
      </c>
      <c r="F80">
        <v>0</v>
      </c>
      <c r="G80">
        <v>-0.25999999999999901</v>
      </c>
      <c r="H80">
        <v>6.3859194946907403</v>
      </c>
      <c r="I80">
        <v>0</v>
      </c>
      <c r="J80">
        <v>9.6481680153666503</v>
      </c>
      <c r="K80">
        <v>3.9834039885806499E-2</v>
      </c>
      <c r="L80">
        <v>52.077549003759898</v>
      </c>
      <c r="M80">
        <v>4.2597996937886604</v>
      </c>
      <c r="N80">
        <v>3.92553352460085</v>
      </c>
      <c r="O80">
        <v>9.3049646798366494E-3</v>
      </c>
      <c r="P80">
        <v>-3.5624562901590499E-3</v>
      </c>
      <c r="Q80">
        <v>-8.3941811453396298E-3</v>
      </c>
      <c r="R80">
        <v>1.08755824008275E-2</v>
      </c>
      <c r="S80">
        <v>10.894366890028101</v>
      </c>
      <c r="T80">
        <v>1.5085861044497</v>
      </c>
      <c r="U80">
        <v>-0.97002650426753101</v>
      </c>
      <c r="V80">
        <v>-1.81976856968212</v>
      </c>
      <c r="W80">
        <v>-1.7534010129003199</v>
      </c>
      <c r="X80">
        <v>-0.38142746709966402</v>
      </c>
      <c r="Y80">
        <v>-0.35443872571905799</v>
      </c>
      <c r="Z80">
        <v>0</v>
      </c>
      <c r="AA80">
        <v>1.0256528461166399E-2</v>
      </c>
      <c r="AB80">
        <v>-73.7</v>
      </c>
      <c r="AC80">
        <v>-40.652427313634199</v>
      </c>
      <c r="AD80">
        <v>-0.25</v>
      </c>
      <c r="AE80">
        <v>2.4581712130085E-2</v>
      </c>
      <c r="AF80">
        <v>52.8495602062156</v>
      </c>
      <c r="AG80">
        <v>4.16</v>
      </c>
      <c r="AH80">
        <v>0</v>
      </c>
      <c r="AI80">
        <v>0</v>
      </c>
      <c r="AJ80">
        <v>1.70010481887263E-2</v>
      </c>
      <c r="AK80">
        <v>-0.31157934514274999</v>
      </c>
      <c r="AL80">
        <v>-0.14452648019118</v>
      </c>
      <c r="AM80">
        <v>-0.50039999999999996</v>
      </c>
      <c r="AN80">
        <v>1.3587761101146701E-2</v>
      </c>
      <c r="AO80">
        <v>0.27431428955946302</v>
      </c>
      <c r="AP80">
        <v>-0.70407509421412895</v>
      </c>
      <c r="AQ80">
        <v>-1.4204540214661701</v>
      </c>
      <c r="AR80">
        <v>1.02859416620342E-2</v>
      </c>
    </row>
    <row r="81" spans="1:44">
      <c r="A81" t="s">
        <v>95</v>
      </c>
      <c r="B81">
        <v>46.400704198164902</v>
      </c>
      <c r="C81">
        <v>-3.9999999999999099E-2</v>
      </c>
      <c r="D81">
        <v>125.110000000002</v>
      </c>
      <c r="E81">
        <v>2.2571726671491898</v>
      </c>
      <c r="F81">
        <v>0</v>
      </c>
      <c r="G81">
        <v>2.0000000000000399E-2</v>
      </c>
      <c r="H81">
        <v>-2.2867789581190401</v>
      </c>
      <c r="I81">
        <v>0</v>
      </c>
      <c r="J81">
        <v>-6.5391054467187599</v>
      </c>
      <c r="K81">
        <v>4.4784934609675801E-2</v>
      </c>
      <c r="L81">
        <v>102.05836398055</v>
      </c>
      <c r="M81">
        <v>0.119915991410302</v>
      </c>
      <c r="N81">
        <v>-2.10380657245323E-2</v>
      </c>
      <c r="O81">
        <v>8.0031234574615695E-3</v>
      </c>
      <c r="P81">
        <v>-8.9026402767826696E-3</v>
      </c>
      <c r="Q81">
        <v>-1.25969372522716E-2</v>
      </c>
      <c r="R81">
        <v>1.12476965038803E-2</v>
      </c>
      <c r="S81">
        <v>-8.9559015129542399</v>
      </c>
      <c r="T81">
        <v>4.63335132706053</v>
      </c>
      <c r="U81">
        <v>-0.41324705524108102</v>
      </c>
      <c r="V81">
        <v>0.68662216785922303</v>
      </c>
      <c r="W81">
        <v>0.68115630182393905</v>
      </c>
      <c r="X81">
        <v>0.70684850276539402</v>
      </c>
      <c r="Y81">
        <v>0.70683586419188704</v>
      </c>
      <c r="Z81">
        <v>0</v>
      </c>
      <c r="AA81">
        <v>-1.5996047516468399E-2</v>
      </c>
      <c r="AB81">
        <v>-132.63</v>
      </c>
      <c r="AC81">
        <v>-16.858431334585202</v>
      </c>
      <c r="AD81">
        <v>-0.125</v>
      </c>
      <c r="AE81">
        <v>2.9880701083993801E-2</v>
      </c>
      <c r="AF81">
        <v>197.135974811404</v>
      </c>
      <c r="AG81">
        <v>-95.47</v>
      </c>
      <c r="AH81">
        <v>0</v>
      </c>
      <c r="AI81">
        <v>0</v>
      </c>
      <c r="AJ81">
        <v>2.6525017087641801E-2</v>
      </c>
      <c r="AK81">
        <v>0.28425836836680002</v>
      </c>
      <c r="AL81">
        <v>4.7153504418639899E-2</v>
      </c>
      <c r="AM81">
        <v>-2.7200000000000502E-2</v>
      </c>
      <c r="AN81">
        <v>-7.2092065373432403E-3</v>
      </c>
      <c r="AO81">
        <v>0.30166424203086301</v>
      </c>
      <c r="AP81">
        <v>0.20626753856136601</v>
      </c>
      <c r="AQ81">
        <v>0.90356796369963599</v>
      </c>
      <c r="AR81">
        <v>1.55847310166978E-2</v>
      </c>
    </row>
    <row r="82" spans="1:44">
      <c r="A82" t="s">
        <v>692</v>
      </c>
      <c r="B82">
        <v>29.8209385852428</v>
      </c>
      <c r="C82">
        <v>-0.16</v>
      </c>
      <c r="D82">
        <v>-23.810000000001299</v>
      </c>
      <c r="E82">
        <v>-2.6710388235941598</v>
      </c>
      <c r="F82">
        <v>0</v>
      </c>
      <c r="G82">
        <v>2.9999999999999302E-2</v>
      </c>
      <c r="H82">
        <v>-1.8480655817731</v>
      </c>
      <c r="I82">
        <v>0</v>
      </c>
      <c r="J82">
        <v>-5.4799669993485596</v>
      </c>
      <c r="K82">
        <v>-2.0804699609537399E-2</v>
      </c>
      <c r="L82">
        <v>43.130093586849199</v>
      </c>
      <c r="M82">
        <v>1.7851050828214801</v>
      </c>
      <c r="N82">
        <v>2.29622440821977</v>
      </c>
      <c r="O82">
        <v>1.6919056407180801E-2</v>
      </c>
      <c r="P82">
        <v>-3.25665826131516E-3</v>
      </c>
      <c r="Q82">
        <v>-7.5330665715105296E-3</v>
      </c>
      <c r="R82">
        <v>1.8761611936607601E-2</v>
      </c>
      <c r="S82">
        <v>-5.2428321827708402</v>
      </c>
      <c r="T82">
        <v>3.0931012537385101</v>
      </c>
      <c r="U82">
        <v>2.3379409530534301</v>
      </c>
      <c r="V82">
        <v>0.54342758598600904</v>
      </c>
      <c r="W82">
        <v>0.52443359325512096</v>
      </c>
      <c r="X82">
        <v>0.77639535739014998</v>
      </c>
      <c r="Y82">
        <v>0.79063663258790795</v>
      </c>
      <c r="Z82">
        <v>0</v>
      </c>
      <c r="AA82">
        <v>9.8624945407870205E-3</v>
      </c>
      <c r="AB82">
        <v>18.329999999999998</v>
      </c>
      <c r="AC82">
        <v>-38.927224047665803</v>
      </c>
      <c r="AD82">
        <v>0</v>
      </c>
      <c r="AE82">
        <v>1.2187037658230201E-2</v>
      </c>
      <c r="AF82">
        <v>103.97641883105101</v>
      </c>
      <c r="AG82">
        <v>171.86</v>
      </c>
      <c r="AH82">
        <v>0</v>
      </c>
      <c r="AI82">
        <v>0</v>
      </c>
      <c r="AJ82">
        <v>-9.7396411353827192E-3</v>
      </c>
      <c r="AK82">
        <v>-0.10816779887185</v>
      </c>
      <c r="AL82">
        <v>0.105629415996769</v>
      </c>
      <c r="AM82">
        <v>0.104</v>
      </c>
      <c r="AN82">
        <v>-6.5992320445622497E-3</v>
      </c>
      <c r="AO82">
        <v>0.71071785793339604</v>
      </c>
      <c r="AP82">
        <v>0.73195562750356602</v>
      </c>
      <c r="AQ82">
        <v>-9.8730367053434503E-3</v>
      </c>
      <c r="AR82">
        <v>1.6387689492165501E-3</v>
      </c>
    </row>
    <row r="83" spans="1:44">
      <c r="A83" t="s">
        <v>693</v>
      </c>
      <c r="B83">
        <v>-38.496619496985502</v>
      </c>
      <c r="C83">
        <v>-3.0000000000001099E-2</v>
      </c>
      <c r="D83">
        <v>29.270000000000401</v>
      </c>
      <c r="E83">
        <v>-3.95109198738206</v>
      </c>
      <c r="F83">
        <v>0</v>
      </c>
      <c r="G83">
        <v>-9.9999999999999603E-2</v>
      </c>
      <c r="H83">
        <v>-2.8048347501441899</v>
      </c>
      <c r="I83">
        <v>0</v>
      </c>
      <c r="J83">
        <v>-7.11743848248822</v>
      </c>
      <c r="K83">
        <v>2.8464705218267301E-3</v>
      </c>
      <c r="L83">
        <v>98.060403651874495</v>
      </c>
      <c r="M83">
        <v>2.5140785465348201</v>
      </c>
      <c r="N83">
        <v>3.1686965916452201</v>
      </c>
      <c r="O83">
        <v>4.2713294459494101E-2</v>
      </c>
      <c r="P83">
        <v>1.9613625982852702E-3</v>
      </c>
      <c r="Q83">
        <v>-7.5408092714805896E-3</v>
      </c>
      <c r="R83">
        <v>4.88161946083236E-2</v>
      </c>
      <c r="S83">
        <v>-6.7967540397488797</v>
      </c>
      <c r="T83">
        <v>2.1991376386460502</v>
      </c>
      <c r="U83">
        <v>-1.2026677777638799</v>
      </c>
      <c r="V83">
        <v>1.26410505152482</v>
      </c>
      <c r="W83">
        <v>1.2466409515816601</v>
      </c>
      <c r="X83">
        <v>1.2493152919222299</v>
      </c>
      <c r="Y83">
        <v>1.1572924216809699</v>
      </c>
      <c r="Z83">
        <v>0</v>
      </c>
      <c r="AA83">
        <v>1.3954945605483699E-2</v>
      </c>
      <c r="AB83">
        <v>-149.4</v>
      </c>
      <c r="AC83">
        <v>-12.132053774569201</v>
      </c>
      <c r="AD83">
        <v>0</v>
      </c>
      <c r="AE83">
        <v>2.6040704477702001E-2</v>
      </c>
      <c r="AF83">
        <v>55.584722508986999</v>
      </c>
      <c r="AG83">
        <v>-65.989999999999995</v>
      </c>
      <c r="AH83">
        <v>0</v>
      </c>
      <c r="AI83">
        <v>0</v>
      </c>
      <c r="AJ83">
        <v>-1.9372697722088699E-3</v>
      </c>
      <c r="AK83">
        <v>9.2078619173990101E-2</v>
      </c>
      <c r="AL83">
        <v>-0.119484161678659</v>
      </c>
      <c r="AM83">
        <v>2.2800000000000101E-2</v>
      </c>
      <c r="AN83">
        <v>-1.10411847365554E-3</v>
      </c>
      <c r="AO83">
        <v>-0.33532883127103102</v>
      </c>
      <c r="AP83">
        <v>-1.5718047537720901</v>
      </c>
      <c r="AQ83">
        <v>0.97234392520082402</v>
      </c>
      <c r="AR83">
        <v>-3.30549651825955E-2</v>
      </c>
    </row>
    <row r="84" spans="1:44">
      <c r="A84" t="s">
        <v>694</v>
      </c>
      <c r="B84">
        <v>-75.582051970650596</v>
      </c>
      <c r="C84">
        <v>0</v>
      </c>
      <c r="D84">
        <v>158.98999999999899</v>
      </c>
      <c r="E84">
        <v>6.6187391779472096</v>
      </c>
      <c r="F84">
        <v>0</v>
      </c>
      <c r="G84">
        <v>0.04</v>
      </c>
      <c r="H84">
        <v>10.060465654638501</v>
      </c>
      <c r="I84">
        <v>0</v>
      </c>
      <c r="J84">
        <v>14.6580036235906</v>
      </c>
      <c r="K84">
        <v>-5.8339971228041597E-2</v>
      </c>
      <c r="L84">
        <v>69.035728577940105</v>
      </c>
      <c r="M84">
        <v>7.0637530383208</v>
      </c>
      <c r="N84">
        <v>6.9070424507955801</v>
      </c>
      <c r="O84">
        <v>2.6365417237485599E-2</v>
      </c>
      <c r="P84">
        <v>-2.51217860765304E-2</v>
      </c>
      <c r="Q84">
        <v>-3.1662029792669501E-2</v>
      </c>
      <c r="R84">
        <v>-1.88024010373322E-3</v>
      </c>
      <c r="S84">
        <v>15.2347048560147</v>
      </c>
      <c r="T84">
        <v>1.6806528885669301</v>
      </c>
      <c r="U84">
        <v>3.38009498033199</v>
      </c>
      <c r="V84">
        <v>4.2724706896205404</v>
      </c>
      <c r="W84">
        <v>4.1183894331186099</v>
      </c>
      <c r="X84">
        <v>1.98144346742429</v>
      </c>
      <c r="Y84">
        <v>1.9326114165469801</v>
      </c>
      <c r="Z84">
        <v>0</v>
      </c>
      <c r="AA84">
        <v>1.1447633800450699E-2</v>
      </c>
      <c r="AB84">
        <v>74.389999999999901</v>
      </c>
      <c r="AC84">
        <v>-73.617552179436103</v>
      </c>
      <c r="AD84">
        <v>0</v>
      </c>
      <c r="AE84">
        <v>-5.7771422351468198E-2</v>
      </c>
      <c r="AF84">
        <v>33.350115454290197</v>
      </c>
      <c r="AG84">
        <v>-19.91</v>
      </c>
      <c r="AH84">
        <v>-1</v>
      </c>
      <c r="AI84">
        <v>0</v>
      </c>
      <c r="AJ84">
        <v>-4.1901311535608998E-2</v>
      </c>
      <c r="AK84">
        <v>4.0222385048899398E-2</v>
      </c>
      <c r="AL84">
        <v>0.13212475219356901</v>
      </c>
      <c r="AM84">
        <v>-4.2999999999997398E-3</v>
      </c>
      <c r="AN84">
        <v>-4.2194640395131801E-2</v>
      </c>
      <c r="AO84">
        <v>-1.2903404835907499</v>
      </c>
      <c r="AP84">
        <v>-1.17593351424147</v>
      </c>
      <c r="AQ84">
        <v>-0.30919903267605497</v>
      </c>
      <c r="AR84">
        <v>6.9871384126782799E-3</v>
      </c>
    </row>
    <row r="85" spans="1:44">
      <c r="A85" t="s">
        <v>695</v>
      </c>
      <c r="B85">
        <v>34.251620233399102</v>
      </c>
      <c r="C85">
        <v>-0.39</v>
      </c>
      <c r="D85">
        <v>-90.219999999999303</v>
      </c>
      <c r="E85">
        <v>-3.86061147882408</v>
      </c>
      <c r="F85">
        <v>0</v>
      </c>
      <c r="G85">
        <v>-0.08</v>
      </c>
      <c r="H85">
        <v>8.6926006370951807</v>
      </c>
      <c r="I85">
        <v>0</v>
      </c>
      <c r="J85">
        <v>15.738153672278001</v>
      </c>
      <c r="K85">
        <v>-1.5077273870138801E-3</v>
      </c>
      <c r="L85">
        <v>131.057938842151</v>
      </c>
      <c r="M85">
        <v>1.6000351706947999</v>
      </c>
      <c r="N85">
        <v>2.0313132270388201</v>
      </c>
      <c r="O85">
        <v>2.5376198547181799E-2</v>
      </c>
      <c r="P85">
        <v>1.47938410354875E-2</v>
      </c>
      <c r="Q85">
        <v>1.3160343792026E-2</v>
      </c>
      <c r="R85">
        <v>2.2252140877061899E-2</v>
      </c>
      <c r="S85">
        <v>17.633259515330401</v>
      </c>
      <c r="T85">
        <v>-0.49556220754736202</v>
      </c>
      <c r="U85">
        <v>-3.8600212455175602</v>
      </c>
      <c r="V85">
        <v>-3.0307918815132</v>
      </c>
      <c r="W85">
        <v>-2.91919221628077</v>
      </c>
      <c r="X85">
        <v>-0.50137722383316297</v>
      </c>
      <c r="Y85">
        <v>-0.47560826299147502</v>
      </c>
      <c r="Z85">
        <v>-2.5601638504864299E-2</v>
      </c>
      <c r="AA85">
        <v>7.6032329203599104E-3</v>
      </c>
      <c r="AB85">
        <v>-315.47000000000003</v>
      </c>
      <c r="AC85">
        <v>38.550141808366</v>
      </c>
      <c r="AD85">
        <v>0</v>
      </c>
      <c r="AE85">
        <v>-1.19605257081136E-2</v>
      </c>
      <c r="AF85">
        <v>129.57141525899399</v>
      </c>
      <c r="AG85">
        <v>183.24</v>
      </c>
      <c r="AH85">
        <v>0</v>
      </c>
      <c r="AI85">
        <v>0</v>
      </c>
      <c r="AJ85">
        <v>2.7717147568093702E-3</v>
      </c>
      <c r="AK85">
        <v>6.6984813973919893E-2</v>
      </c>
      <c r="AL85">
        <v>-5.1590214902890098E-2</v>
      </c>
      <c r="AM85">
        <v>3.3199999999999903E-2</v>
      </c>
      <c r="AN85">
        <v>2.2334565580558598E-2</v>
      </c>
      <c r="AO85">
        <v>-0.260400476457256</v>
      </c>
      <c r="AP85">
        <v>1.6068426777017899</v>
      </c>
      <c r="AQ85">
        <v>-2.77585117172121</v>
      </c>
      <c r="AR85">
        <v>-3.3942948401206603E-2</v>
      </c>
    </row>
    <row r="86" spans="1:44">
      <c r="A86" t="s">
        <v>696</v>
      </c>
      <c r="B86">
        <v>51.733248986417799</v>
      </c>
      <c r="C86">
        <v>0.94000000000000095</v>
      </c>
      <c r="D86">
        <v>-309.650000000001</v>
      </c>
      <c r="E86">
        <v>6.3636890239890498</v>
      </c>
      <c r="F86">
        <v>0</v>
      </c>
      <c r="G86">
        <v>9.9999999999997799E-3</v>
      </c>
      <c r="H86">
        <v>3.76855252039902</v>
      </c>
      <c r="I86">
        <v>0</v>
      </c>
      <c r="J86">
        <v>7.7360962234906498</v>
      </c>
      <c r="K86">
        <v>4.7154223453478299E-2</v>
      </c>
      <c r="L86">
        <v>42.008559853989603</v>
      </c>
      <c r="M86">
        <v>-1.6904747305357399</v>
      </c>
      <c r="N86">
        <v>-2.5478226662606498</v>
      </c>
      <c r="O86">
        <v>-3.2698064302057801E-2</v>
      </c>
      <c r="P86">
        <v>-2.7470481318534398E-3</v>
      </c>
      <c r="Q86" s="50">
        <v>2.0914465378218899E-5</v>
      </c>
      <c r="R86" s="50">
        <v>-3.3234889542654801E-5</v>
      </c>
      <c r="S86">
        <v>8.5297094132785691</v>
      </c>
      <c r="T86">
        <v>-0.43726236264385299</v>
      </c>
      <c r="U86">
        <v>-4.8996246488153901</v>
      </c>
      <c r="V86">
        <v>-2.1259778429705598</v>
      </c>
      <c r="W86">
        <v>-2.0728982587011302</v>
      </c>
      <c r="X86">
        <v>-1.0317628817048501</v>
      </c>
      <c r="Y86">
        <v>-0.99303472953049599</v>
      </c>
      <c r="Z86">
        <v>0</v>
      </c>
      <c r="AA86">
        <v>-1.2691601449965601E-4</v>
      </c>
      <c r="AB86">
        <v>-91.02</v>
      </c>
      <c r="AC86">
        <v>-69.491994499723305</v>
      </c>
      <c r="AD86">
        <v>0</v>
      </c>
      <c r="AE86">
        <v>6.1416228480190599E-2</v>
      </c>
      <c r="AF86">
        <v>119.860325648094</v>
      </c>
      <c r="AG86">
        <v>-26.24</v>
      </c>
      <c r="AH86">
        <v>0</v>
      </c>
      <c r="AI86">
        <v>0</v>
      </c>
      <c r="AJ86">
        <v>3.4365189077123902E-2</v>
      </c>
      <c r="AK86">
        <v>-6.6904226400269204E-2</v>
      </c>
      <c r="AL86">
        <v>0.25177021334396998</v>
      </c>
      <c r="AM86">
        <v>2.2199999999999699E-2</v>
      </c>
      <c r="AN86">
        <v>2.64665731881632E-2</v>
      </c>
      <c r="AO86">
        <v>0.48799921680346903</v>
      </c>
      <c r="AP86">
        <v>1.4081951983313501</v>
      </c>
      <c r="AQ86">
        <v>-1.69630766698905</v>
      </c>
      <c r="AR86">
        <v>3.25013335431752E-2</v>
      </c>
    </row>
    <row r="87" spans="1:44">
      <c r="A87" t="s">
        <v>697</v>
      </c>
      <c r="B87">
        <v>-13.6532823735321</v>
      </c>
      <c r="C87">
        <v>-2.2599999999999998</v>
      </c>
      <c r="D87">
        <v>217.82999999999899</v>
      </c>
      <c r="E87">
        <v>9.0058206634693292</v>
      </c>
      <c r="F87">
        <v>0</v>
      </c>
      <c r="G87">
        <v>4.9999999999999802E-2</v>
      </c>
      <c r="H87">
        <v>-4.8274056008036501</v>
      </c>
      <c r="I87">
        <v>0</v>
      </c>
      <c r="J87">
        <v>-9.3896095187832191</v>
      </c>
      <c r="K87">
        <v>-7.1994243570472295E-4</v>
      </c>
      <c r="L87">
        <v>67.890492568457304</v>
      </c>
      <c r="M87">
        <v>-7.6982990397223006E-2</v>
      </c>
      <c r="N87">
        <v>-0.87813557577733903</v>
      </c>
      <c r="O87">
        <v>-1.37699100496337E-2</v>
      </c>
      <c r="P87">
        <v>-3.52574843878983E-3</v>
      </c>
      <c r="Q87">
        <v>-3.2430247548829098E-3</v>
      </c>
      <c r="R87">
        <v>-1.07740701909095E-2</v>
      </c>
      <c r="S87">
        <v>-12.197260317070899</v>
      </c>
      <c r="T87">
        <v>1.05495296375854</v>
      </c>
      <c r="U87">
        <v>1.9750342585479901</v>
      </c>
      <c r="V87">
        <v>-1.73661307550749</v>
      </c>
      <c r="W87">
        <v>-1.6912685607834399</v>
      </c>
      <c r="X87">
        <v>-0.74281161220927505</v>
      </c>
      <c r="Y87">
        <v>-0.72808669176408103</v>
      </c>
      <c r="Z87">
        <v>0</v>
      </c>
      <c r="AA87">
        <v>4.2662237624426702E-3</v>
      </c>
      <c r="AB87">
        <v>65.05</v>
      </c>
      <c r="AC87">
        <v>-29.244433649318999</v>
      </c>
      <c r="AD87">
        <v>0</v>
      </c>
      <c r="AE87">
        <v>-8.7978903145691199E-3</v>
      </c>
      <c r="AF87">
        <v>93.771236991012799</v>
      </c>
      <c r="AG87">
        <v>-180.12</v>
      </c>
      <c r="AH87">
        <v>0</v>
      </c>
      <c r="AI87">
        <v>0</v>
      </c>
      <c r="AJ87">
        <v>1.11421682433832E-2</v>
      </c>
      <c r="AK87">
        <v>-0.11947390248436</v>
      </c>
      <c r="AL87">
        <v>-0.32831556314337002</v>
      </c>
      <c r="AM87">
        <v>-9.2999999999996402E-3</v>
      </c>
      <c r="AN87">
        <v>9.1763807560543108E-3</v>
      </c>
      <c r="AO87">
        <v>1.63038004380444</v>
      </c>
      <c r="AP87">
        <v>-1.7614480866643401</v>
      </c>
      <c r="AQ87">
        <v>-0.51297828133884904</v>
      </c>
      <c r="AR87">
        <v>1.7163710977155799E-2</v>
      </c>
    </row>
    <row r="88" spans="1:44">
      <c r="A88" t="s">
        <v>698</v>
      </c>
      <c r="B88">
        <v>-28.327140145179399</v>
      </c>
      <c r="C88">
        <v>-18.899999999999999</v>
      </c>
      <c r="D88">
        <v>-152.669999999998</v>
      </c>
      <c r="E88">
        <v>-3.0020567122068801E-2</v>
      </c>
      <c r="F88">
        <v>0</v>
      </c>
      <c r="G88">
        <v>-0.04</v>
      </c>
      <c r="H88">
        <v>2.3829944575506801</v>
      </c>
      <c r="I88">
        <v>0</v>
      </c>
      <c r="J88">
        <v>3.8866666613288601</v>
      </c>
      <c r="K88">
        <v>7.3549528792815604E-3</v>
      </c>
      <c r="L88">
        <v>37.025784233888999</v>
      </c>
      <c r="M88">
        <v>0.72198365793516495</v>
      </c>
      <c r="N88">
        <v>0.85572003362850402</v>
      </c>
      <c r="O88">
        <v>4.7821946970635097E-2</v>
      </c>
      <c r="P88">
        <v>1.31282923740965E-2</v>
      </c>
      <c r="Q88">
        <v>1.34983490072357E-2</v>
      </c>
      <c r="R88">
        <v>1.3133007959114901E-2</v>
      </c>
      <c r="S88">
        <v>3.7676632725863</v>
      </c>
      <c r="T88">
        <v>-0.16166274761344401</v>
      </c>
      <c r="U88">
        <v>0.556902877673493</v>
      </c>
      <c r="V88">
        <v>1.0284066812143</v>
      </c>
      <c r="W88">
        <v>0.97580400492198605</v>
      </c>
      <c r="X88">
        <v>-0.30251513195035601</v>
      </c>
      <c r="Y88">
        <v>-0.317841228166793</v>
      </c>
      <c r="Z88">
        <v>0</v>
      </c>
      <c r="AA88">
        <v>5.0307010059409399E-3</v>
      </c>
      <c r="AB88">
        <v>-84.01</v>
      </c>
      <c r="AC88">
        <v>-71.144310761249102</v>
      </c>
      <c r="AD88">
        <v>0</v>
      </c>
      <c r="AE88">
        <v>1.6914384973110101E-2</v>
      </c>
      <c r="AF88">
        <v>84.759385138753899</v>
      </c>
      <c r="AG88">
        <v>91</v>
      </c>
      <c r="AH88">
        <v>0</v>
      </c>
      <c r="AI88">
        <v>0</v>
      </c>
      <c r="AJ88">
        <v>4.3780327962767897E-3</v>
      </c>
      <c r="AK88">
        <v>2.7497245842500401E-3</v>
      </c>
      <c r="AL88">
        <v>0.19003207688658999</v>
      </c>
      <c r="AM88">
        <v>9.4100000000000003E-2</v>
      </c>
      <c r="AN88">
        <v>1.01699459248121E-2</v>
      </c>
      <c r="AO88">
        <v>0.81075012416365</v>
      </c>
      <c r="AP88">
        <v>1.7671885787516199</v>
      </c>
      <c r="AQ88">
        <v>0.49346271141459402</v>
      </c>
      <c r="AR88">
        <v>-1.8366646284010101E-2</v>
      </c>
    </row>
    <row r="89" spans="1:44">
      <c r="A89" t="s">
        <v>699</v>
      </c>
      <c r="B89">
        <v>-1.77970210857338</v>
      </c>
      <c r="C89">
        <v>0</v>
      </c>
      <c r="D89">
        <v>216.67999999999799</v>
      </c>
      <c r="E89">
        <v>4.8998066642223401</v>
      </c>
      <c r="F89">
        <v>0</v>
      </c>
      <c r="G89">
        <v>0.1</v>
      </c>
      <c r="H89">
        <v>1.2304668775376699</v>
      </c>
      <c r="I89">
        <v>0</v>
      </c>
      <c r="J89">
        <v>4.9728173932889002</v>
      </c>
      <c r="K89">
        <v>8.9325597721501195E-4</v>
      </c>
      <c r="L89">
        <v>99.766035027442896</v>
      </c>
      <c r="M89">
        <v>-5.4047169030760598</v>
      </c>
      <c r="N89">
        <v>-6.3690634199148501</v>
      </c>
      <c r="O89">
        <v>-3.88078549341042E-3</v>
      </c>
      <c r="P89">
        <v>1.5880882980622901E-2</v>
      </c>
      <c r="Q89">
        <v>1.4794663775658599E-2</v>
      </c>
      <c r="R89">
        <v>1.58348664826402E-3</v>
      </c>
      <c r="S89">
        <v>6.7786763411444104</v>
      </c>
      <c r="T89">
        <v>-2.6863745564081198</v>
      </c>
      <c r="U89">
        <v>2.7934374835630602</v>
      </c>
      <c r="V89">
        <v>3.5380612043602002</v>
      </c>
      <c r="W89">
        <v>3.4464521790671601</v>
      </c>
      <c r="X89">
        <v>0.32564390709531199</v>
      </c>
      <c r="Y89">
        <v>0.31709834236930401</v>
      </c>
      <c r="Z89">
        <v>0</v>
      </c>
      <c r="AA89">
        <v>-2.0113666181735801E-3</v>
      </c>
      <c r="AB89">
        <v>82.17</v>
      </c>
      <c r="AC89">
        <v>1.5702290649666799</v>
      </c>
      <c r="AD89">
        <v>0</v>
      </c>
      <c r="AE89">
        <v>-1.2532184757413099E-2</v>
      </c>
      <c r="AF89">
        <v>98.300259796775507</v>
      </c>
      <c r="AG89">
        <v>-68.52</v>
      </c>
      <c r="AH89">
        <v>0</v>
      </c>
      <c r="AI89">
        <v>0</v>
      </c>
      <c r="AJ89">
        <v>-3.3234197260600902E-4</v>
      </c>
      <c r="AK89">
        <v>0.14393165285105899</v>
      </c>
      <c r="AL89">
        <v>-0.22129476147641999</v>
      </c>
      <c r="AM89">
        <v>4.0700000000000097E-2</v>
      </c>
      <c r="AN89">
        <v>-2.3709462556174002E-3</v>
      </c>
      <c r="AO89">
        <v>0.787146482840128</v>
      </c>
      <c r="AP89">
        <v>2.2170757170012001</v>
      </c>
      <c r="AQ89">
        <v>0.94712634056550704</v>
      </c>
      <c r="AR89">
        <v>1.67108209500401E-2</v>
      </c>
    </row>
    <row r="90" spans="1:44">
      <c r="A90" t="s">
        <v>700</v>
      </c>
      <c r="B90">
        <v>-43.1078306204803</v>
      </c>
      <c r="C90">
        <v>0</v>
      </c>
      <c r="D90">
        <v>89.390000000001194</v>
      </c>
      <c r="E90">
        <v>-2.89515449981285</v>
      </c>
      <c r="F90">
        <v>0</v>
      </c>
      <c r="G90">
        <v>0.04</v>
      </c>
      <c r="H90">
        <v>1.83331971545115</v>
      </c>
      <c r="I90">
        <v>0.25</v>
      </c>
      <c r="J90">
        <v>6.5613787445255998</v>
      </c>
      <c r="K90">
        <v>1.5064529461395301E-2</v>
      </c>
      <c r="L90">
        <v>127.61005247833501</v>
      </c>
      <c r="M90">
        <v>-5.9628623899713196</v>
      </c>
      <c r="N90">
        <v>-6.2677298260474803</v>
      </c>
      <c r="O90">
        <v>1.34693188064503E-2</v>
      </c>
      <c r="P90">
        <v>2.54667992607196E-2</v>
      </c>
      <c r="Q90">
        <v>2.25439885381622E-2</v>
      </c>
      <c r="R90">
        <v>1.8932646943839299E-2</v>
      </c>
      <c r="S90">
        <v>8.4340619064414497</v>
      </c>
      <c r="T90">
        <v>-0.73499774298184595</v>
      </c>
      <c r="U90">
        <v>0.47442219565983201</v>
      </c>
      <c r="V90">
        <v>-2.1348239371895499</v>
      </c>
      <c r="W90">
        <v>-2.0917364005494101</v>
      </c>
      <c r="X90">
        <v>-0.41040207609988999</v>
      </c>
      <c r="Y90">
        <v>-0.39645996068630901</v>
      </c>
      <c r="Z90">
        <v>0</v>
      </c>
      <c r="AA90">
        <v>-1.8019277194252201E-2</v>
      </c>
      <c r="AB90">
        <v>-59.94</v>
      </c>
      <c r="AC90">
        <v>10.230781412162401</v>
      </c>
      <c r="AD90">
        <v>-0.125</v>
      </c>
      <c r="AE90">
        <v>3.3174843225696202E-3</v>
      </c>
      <c r="AF90">
        <v>72.014064523531701</v>
      </c>
      <c r="AG90">
        <v>-77.849999999999994</v>
      </c>
      <c r="AH90">
        <v>0</v>
      </c>
      <c r="AI90">
        <v>0</v>
      </c>
      <c r="AJ90">
        <v>1.4098471654850899E-3</v>
      </c>
      <c r="AK90">
        <v>5.409634861393E-2</v>
      </c>
      <c r="AL90">
        <v>0.102254424526179</v>
      </c>
      <c r="AM90">
        <v>0.28069999999999901</v>
      </c>
      <c r="AN90">
        <v>-3.8918968043861698E-3</v>
      </c>
      <c r="AO90">
        <v>-0.55851893442415701</v>
      </c>
      <c r="AP90">
        <v>-1.56550237172004</v>
      </c>
      <c r="AQ90">
        <v>1.3100819667399399</v>
      </c>
      <c r="AR90">
        <v>-7.1276139242324402E-3</v>
      </c>
    </row>
    <row r="91" spans="1:44">
      <c r="A91" t="s">
        <v>105</v>
      </c>
      <c r="B91">
        <v>-3.2347898216036501</v>
      </c>
      <c r="C91">
        <v>0</v>
      </c>
      <c r="D91">
        <v>310.34999999999798</v>
      </c>
      <c r="E91">
        <v>-1.3286549774718901</v>
      </c>
      <c r="F91">
        <v>0</v>
      </c>
      <c r="G91">
        <v>0.17999999999999899</v>
      </c>
      <c r="H91">
        <v>1.2836829620252499</v>
      </c>
      <c r="I91">
        <v>0.25</v>
      </c>
      <c r="J91">
        <v>4.6711747841013702</v>
      </c>
      <c r="K91">
        <v>1.8128437894368601E-2</v>
      </c>
      <c r="L91">
        <v>125.50052599254001</v>
      </c>
      <c r="M91">
        <v>-7.4773042742768796</v>
      </c>
      <c r="N91">
        <v>-8.0710959940705393</v>
      </c>
      <c r="O91">
        <v>-2.6179165598834101E-2</v>
      </c>
      <c r="P91">
        <v>1.71770234047476E-2</v>
      </c>
      <c r="Q91">
        <v>2.00685624921082E-2</v>
      </c>
      <c r="R91">
        <v>1.3420740213256E-2</v>
      </c>
      <c r="S91">
        <v>4.0970255712229298</v>
      </c>
      <c r="T91">
        <v>-1.3798696566666899</v>
      </c>
      <c r="U91">
        <v>-0.90790811852505005</v>
      </c>
      <c r="V91">
        <v>0.46614963037512003</v>
      </c>
      <c r="W91">
        <v>0.44105662502582599</v>
      </c>
      <c r="X91">
        <v>-0.76265147741085304</v>
      </c>
      <c r="Y91">
        <v>-0.75847857689674902</v>
      </c>
      <c r="Z91">
        <v>0</v>
      </c>
      <c r="AA91">
        <v>1.6397169452941899E-2</v>
      </c>
      <c r="AB91">
        <v>179.68</v>
      </c>
      <c r="AC91">
        <v>29.592625077566399</v>
      </c>
      <c r="AD91">
        <v>0</v>
      </c>
      <c r="AE91">
        <v>-4.4566213692895902E-3</v>
      </c>
      <c r="AF91">
        <v>109.347843821727</v>
      </c>
      <c r="AG91">
        <v>68.83</v>
      </c>
      <c r="AH91">
        <v>0</v>
      </c>
      <c r="AI91">
        <v>0.25</v>
      </c>
      <c r="AJ91">
        <v>4.9122647617894002E-3</v>
      </c>
      <c r="AK91">
        <v>-3.7267226499159797E-2</v>
      </c>
      <c r="AL91">
        <v>-5.5685475292650097E-2</v>
      </c>
      <c r="AM91">
        <v>0.1104</v>
      </c>
      <c r="AN91">
        <v>-1.55008015763562E-2</v>
      </c>
      <c r="AO91">
        <v>-0.54867405456579998</v>
      </c>
      <c r="AP91">
        <v>-0.67729585362039602</v>
      </c>
      <c r="AQ91">
        <v>-2.1172449852635999</v>
      </c>
      <c r="AR91">
        <v>2.1232220105774399E-2</v>
      </c>
    </row>
    <row r="92" spans="1:44">
      <c r="A92" t="s">
        <v>106</v>
      </c>
      <c r="B92">
        <v>-20.0533586032534</v>
      </c>
      <c r="C92">
        <v>18.899999999999999</v>
      </c>
      <c r="D92">
        <v>-429.76999999999799</v>
      </c>
      <c r="E92">
        <v>7.9577871639295399</v>
      </c>
      <c r="F92">
        <v>0</v>
      </c>
      <c r="G92">
        <v>0.99</v>
      </c>
      <c r="H92">
        <v>-6.8171290672602796</v>
      </c>
      <c r="I92">
        <v>0</v>
      </c>
      <c r="J92">
        <v>-9.8911322538017803</v>
      </c>
      <c r="K92">
        <v>2.45704221796385E-2</v>
      </c>
      <c r="L92">
        <v>50.185655292744897</v>
      </c>
      <c r="M92">
        <v>-0.921337643267783</v>
      </c>
      <c r="N92">
        <v>-1.7854412796149</v>
      </c>
      <c r="O92">
        <v>-3.0717408644615998E-3</v>
      </c>
      <c r="P92">
        <v>1.2679171953863E-2</v>
      </c>
      <c r="Q92">
        <v>1.0768616903117499E-2</v>
      </c>
      <c r="R92">
        <v>7.3654569001178E-3</v>
      </c>
      <c r="S92">
        <v>-10.960500166039999</v>
      </c>
      <c r="T92">
        <v>-2.5486931812365801</v>
      </c>
      <c r="U92">
        <v>2.0756763078661198</v>
      </c>
      <c r="V92">
        <v>-0.44566981722279297</v>
      </c>
      <c r="W92">
        <v>-0.46185221765683998</v>
      </c>
      <c r="X92">
        <v>-0.27036371719469199</v>
      </c>
      <c r="Y92">
        <v>-0.282342847761688</v>
      </c>
      <c r="Z92">
        <v>0</v>
      </c>
      <c r="AA92">
        <v>-8.4489675303256392E-3</v>
      </c>
      <c r="AB92">
        <v>-43.5</v>
      </c>
      <c r="AC92">
        <v>-63.848610931778303</v>
      </c>
      <c r="AD92">
        <v>0</v>
      </c>
      <c r="AE92">
        <v>1.60783355225282E-2</v>
      </c>
      <c r="AF92">
        <v>79.682587853386295</v>
      </c>
      <c r="AG92">
        <v>61.41</v>
      </c>
      <c r="AH92">
        <v>0</v>
      </c>
      <c r="AI92">
        <v>0</v>
      </c>
      <c r="AJ92">
        <v>8.9499264577135307E-3</v>
      </c>
      <c r="AK92">
        <v>-0.19056965681415999</v>
      </c>
      <c r="AL92">
        <v>0.15903014607547999</v>
      </c>
      <c r="AM92">
        <v>0.29059999999999903</v>
      </c>
      <c r="AN92">
        <v>-1.5521375902623299E-2</v>
      </c>
      <c r="AO92">
        <v>0.23257899402464499</v>
      </c>
      <c r="AP92">
        <v>0.644142536676373</v>
      </c>
      <c r="AQ92">
        <v>0.31105451138255802</v>
      </c>
      <c r="AR92">
        <v>1.36782009671825E-2</v>
      </c>
    </row>
    <row r="93" spans="1:44">
      <c r="A93" t="s">
        <v>107</v>
      </c>
      <c r="B93">
        <v>-40.159881535205898</v>
      </c>
      <c r="C93">
        <v>-18.899999999999999</v>
      </c>
      <c r="D93">
        <v>98.200000000000699</v>
      </c>
      <c r="E93">
        <v>0.45988512183878699</v>
      </c>
      <c r="F93">
        <v>0</v>
      </c>
      <c r="G93">
        <v>-0.33999999999999903</v>
      </c>
      <c r="H93">
        <v>-6.1421172681654896</v>
      </c>
      <c r="I93">
        <v>0</v>
      </c>
      <c r="J93">
        <v>-10.0816445260908</v>
      </c>
      <c r="K93">
        <v>1.17914609804703E-3</v>
      </c>
      <c r="L93">
        <v>341.04494340934201</v>
      </c>
      <c r="M93">
        <v>1.2404117605989899</v>
      </c>
      <c r="N93">
        <v>1.2560685184315099</v>
      </c>
      <c r="O93">
        <v>3.2579587961096799E-3</v>
      </c>
      <c r="P93">
        <v>1.2477563044155799E-2</v>
      </c>
      <c r="Q93">
        <v>1.0694404768614999E-2</v>
      </c>
      <c r="R93">
        <v>1.7443934535088499E-2</v>
      </c>
      <c r="S93">
        <v>-10.136428180631601</v>
      </c>
      <c r="T93">
        <v>-3.07086374463301</v>
      </c>
      <c r="U93">
        <v>-0.16910249659035501</v>
      </c>
      <c r="V93">
        <v>-1.9805899243795999</v>
      </c>
      <c r="W93">
        <v>-1.94363948694754</v>
      </c>
      <c r="X93">
        <v>4.7832139633628701E-2</v>
      </c>
      <c r="Y93">
        <v>2.8877430016077399E-2</v>
      </c>
      <c r="Z93">
        <v>0</v>
      </c>
      <c r="AA93">
        <v>-1.8352066317133198E-2</v>
      </c>
      <c r="AB93">
        <v>-134.35</v>
      </c>
      <c r="AC93">
        <v>244.63107645833799</v>
      </c>
      <c r="AD93">
        <v>0</v>
      </c>
      <c r="AE93">
        <v>-5.1480104109264896E-3</v>
      </c>
      <c r="AF93">
        <v>71.015657554898596</v>
      </c>
      <c r="AG93">
        <v>-210.48</v>
      </c>
      <c r="AH93">
        <v>0</v>
      </c>
      <c r="AI93">
        <v>0</v>
      </c>
      <c r="AJ93">
        <v>-1.5419781389255999E-2</v>
      </c>
      <c r="AK93">
        <v>0.65910592386066003</v>
      </c>
      <c r="AL93">
        <v>-5.6186991640470398E-2</v>
      </c>
      <c r="AM93">
        <v>0.1401</v>
      </c>
      <c r="AN93">
        <v>-2.64931152043907E-2</v>
      </c>
      <c r="AO93">
        <v>-0.68224454376926102</v>
      </c>
      <c r="AP93">
        <v>-0.67104964347093299</v>
      </c>
      <c r="AQ93">
        <v>-0.23906401924547099</v>
      </c>
      <c r="AR93">
        <v>-2.1881692420010201E-2</v>
      </c>
    </row>
    <row r="94" spans="1:44">
      <c r="A94" t="s">
        <v>701</v>
      </c>
      <c r="B94">
        <v>-23.067905577333601</v>
      </c>
      <c r="C94">
        <v>0</v>
      </c>
      <c r="D94">
        <v>38.139999999997599</v>
      </c>
      <c r="E94">
        <v>-2.2180253338343698</v>
      </c>
      <c r="F94">
        <v>0</v>
      </c>
      <c r="G94">
        <v>-0.56000000000000005</v>
      </c>
      <c r="H94">
        <v>1.9218178364784599</v>
      </c>
      <c r="I94">
        <v>0</v>
      </c>
      <c r="J94">
        <v>4.1521018145558299</v>
      </c>
      <c r="K94">
        <v>-4.2998885236314302E-2</v>
      </c>
      <c r="L94">
        <v>93.1570934305538</v>
      </c>
      <c r="M94">
        <v>-3.0890333845154498</v>
      </c>
      <c r="N94">
        <v>-3.1800516436747999</v>
      </c>
      <c r="O94">
        <v>-1.1004520915379901E-2</v>
      </c>
      <c r="P94">
        <v>-1.12544606325926E-3</v>
      </c>
      <c r="Q94">
        <v>-2.86046241373316E-3</v>
      </c>
      <c r="R94">
        <v>3.3026285516797298E-3</v>
      </c>
      <c r="S94">
        <v>5.0703579016434297</v>
      </c>
      <c r="T94">
        <v>0.55917701323107105</v>
      </c>
      <c r="U94">
        <v>-1.0638079325343901</v>
      </c>
      <c r="V94">
        <v>0.97829608814839997</v>
      </c>
      <c r="W94">
        <v>0.94873949809871505</v>
      </c>
      <c r="X94">
        <v>1.64835989089705</v>
      </c>
      <c r="Y94">
        <v>1.5527170492544999</v>
      </c>
      <c r="Z94">
        <v>0</v>
      </c>
      <c r="AA94">
        <v>3.8964873388833199E-2</v>
      </c>
      <c r="AB94">
        <v>94.18</v>
      </c>
      <c r="AC94">
        <v>-28.1557346539464</v>
      </c>
      <c r="AD94">
        <v>0</v>
      </c>
      <c r="AE94">
        <v>-2.04933599960011E-2</v>
      </c>
      <c r="AF94">
        <v>155.68975834202601</v>
      </c>
      <c r="AG94">
        <v>276.32</v>
      </c>
      <c r="AH94">
        <v>0</v>
      </c>
      <c r="AI94">
        <v>0</v>
      </c>
      <c r="AJ94">
        <v>-1.86404204776877E-2</v>
      </c>
      <c r="AK94">
        <v>-0.49030448821314998</v>
      </c>
      <c r="AL94">
        <v>1.95162086975031E-3</v>
      </c>
      <c r="AM94">
        <v>-0.18940000000000001</v>
      </c>
      <c r="AN94">
        <v>2.5209134468706599E-3</v>
      </c>
      <c r="AO94">
        <v>-0.87155853700284702</v>
      </c>
      <c r="AP94">
        <v>-1.7388920323588399</v>
      </c>
      <c r="AQ94">
        <v>0.684020322968237</v>
      </c>
      <c r="AR94">
        <v>-6.61159433231306E-3</v>
      </c>
    </row>
    <row r="95" spans="1:44">
      <c r="A95" t="s">
        <v>702</v>
      </c>
      <c r="B95">
        <v>94.6834385023691</v>
      </c>
      <c r="C95">
        <v>13.9</v>
      </c>
      <c r="D95">
        <v>-243.169999999998</v>
      </c>
      <c r="E95">
        <v>12.8337014303284</v>
      </c>
      <c r="F95">
        <v>0</v>
      </c>
      <c r="G95">
        <v>0.04</v>
      </c>
      <c r="H95">
        <v>1.1539750585147699</v>
      </c>
      <c r="I95">
        <v>0</v>
      </c>
      <c r="J95">
        <v>2.6753456888984601</v>
      </c>
      <c r="K95">
        <v>1.8112651208919101E-2</v>
      </c>
      <c r="L95">
        <v>126.673999382112</v>
      </c>
      <c r="M95">
        <v>0.93325835736157703</v>
      </c>
      <c r="N95">
        <v>-0.32441699275080899</v>
      </c>
      <c r="O95">
        <v>-2.14275837238426E-2</v>
      </c>
      <c r="P95">
        <v>-1.1226502777814599E-3</v>
      </c>
      <c r="Q95">
        <v>-2.2922409360912601E-3</v>
      </c>
      <c r="R95">
        <v>-1.31098282373809E-2</v>
      </c>
      <c r="S95">
        <v>3.60030711084835</v>
      </c>
      <c r="T95">
        <v>-2.1053992273087001</v>
      </c>
      <c r="U95">
        <v>-0.91571915374148904</v>
      </c>
      <c r="V95">
        <v>-2.20878015117342</v>
      </c>
      <c r="W95">
        <v>-2.15688681008033</v>
      </c>
      <c r="X95">
        <v>-1.6959584748355501</v>
      </c>
      <c r="Y95">
        <v>-1.65265241235108</v>
      </c>
      <c r="Z95">
        <v>0</v>
      </c>
      <c r="AA95">
        <v>-9.5898696978124996E-3</v>
      </c>
      <c r="AB95">
        <v>-162.24</v>
      </c>
      <c r="AC95">
        <v>4.1336214526676001</v>
      </c>
      <c r="AD95">
        <v>0</v>
      </c>
      <c r="AE95">
        <v>1.7948727859330601E-2</v>
      </c>
      <c r="AF95">
        <v>248.08948229835099</v>
      </c>
      <c r="AG95">
        <v>-36.01</v>
      </c>
      <c r="AH95">
        <v>0</v>
      </c>
      <c r="AI95">
        <v>0</v>
      </c>
      <c r="AJ95">
        <v>6.3907760895203199E-3</v>
      </c>
      <c r="AK95">
        <v>0.14082405718669999</v>
      </c>
      <c r="AL95">
        <v>4.9292510317660403E-2</v>
      </c>
      <c r="AM95">
        <v>-9.6199999999999605E-2</v>
      </c>
      <c r="AN95">
        <v>-1.1450819984744E-3</v>
      </c>
      <c r="AO95">
        <v>-0.51470906869717203</v>
      </c>
      <c r="AP95">
        <v>0.39745562751463098</v>
      </c>
      <c r="AQ95">
        <v>-2.7727836452796399</v>
      </c>
      <c r="AR95">
        <v>-1.1916251585553501E-2</v>
      </c>
    </row>
    <row r="96" spans="1:44">
      <c r="A96" t="s">
        <v>703</v>
      </c>
      <c r="B96">
        <v>-11.5989714194223</v>
      </c>
      <c r="C96">
        <v>0</v>
      </c>
      <c r="D96">
        <v>363.83</v>
      </c>
      <c r="E96">
        <v>7.1275775150116498</v>
      </c>
      <c r="F96">
        <v>0</v>
      </c>
      <c r="G96">
        <v>-0.04</v>
      </c>
      <c r="H96">
        <v>4.3674812956933904</v>
      </c>
      <c r="I96">
        <v>0</v>
      </c>
      <c r="J96">
        <v>5.1837943641833002</v>
      </c>
      <c r="K96">
        <v>-2.3752426467782799E-2</v>
      </c>
      <c r="L96">
        <v>44.9513589445558</v>
      </c>
      <c r="M96">
        <v>0.50460208484173197</v>
      </c>
      <c r="N96">
        <v>-6.1414461262288E-2</v>
      </c>
      <c r="O96">
        <v>9.1353411816932299E-3</v>
      </c>
      <c r="P96">
        <v>8.2260201985757606E-3</v>
      </c>
      <c r="Q96">
        <v>6.2452319617713999E-3</v>
      </c>
      <c r="R96">
        <v>1.3702862362484801E-2</v>
      </c>
      <c r="S96">
        <v>6.4690961195057399</v>
      </c>
      <c r="T96">
        <v>4.3085894441392503</v>
      </c>
      <c r="U96">
        <v>-2.28149598432366</v>
      </c>
      <c r="V96">
        <v>-2.26751262783658</v>
      </c>
      <c r="W96">
        <v>-2.1799409334820501</v>
      </c>
      <c r="X96">
        <v>-1.08575973211233</v>
      </c>
      <c r="Y96">
        <v>-1.0429101073239799</v>
      </c>
      <c r="Z96">
        <v>0</v>
      </c>
      <c r="AA96">
        <v>-2.96462443413858E-3</v>
      </c>
      <c r="AB96">
        <v>-159.38</v>
      </c>
      <c r="AC96">
        <v>-48.447246998747502</v>
      </c>
      <c r="AD96">
        <v>0</v>
      </c>
      <c r="AE96">
        <v>-2.1521419687728902E-2</v>
      </c>
      <c r="AF96">
        <v>123.31114059546699</v>
      </c>
      <c r="AG96">
        <v>-273.88</v>
      </c>
      <c r="AH96">
        <v>0</v>
      </c>
      <c r="AI96">
        <v>0</v>
      </c>
      <c r="AJ96">
        <v>-1.13934689567942E-2</v>
      </c>
      <c r="AK96">
        <v>-9.3146802564369496E-2</v>
      </c>
      <c r="AL96">
        <v>8.2009297986059104E-2</v>
      </c>
      <c r="AM96">
        <v>0.10829999999999899</v>
      </c>
      <c r="AN96">
        <v>2.5174518387531802E-3</v>
      </c>
      <c r="AO96">
        <v>0.29629651306573002</v>
      </c>
      <c r="AP96">
        <v>1.42673814274463</v>
      </c>
      <c r="AQ96">
        <v>-0.72688787016712497</v>
      </c>
      <c r="AR96">
        <v>-2.1078914912389099E-2</v>
      </c>
    </row>
    <row r="97" spans="1:44">
      <c r="A97" t="s">
        <v>704</v>
      </c>
      <c r="B97">
        <v>-1.3957644472986599</v>
      </c>
      <c r="C97">
        <v>0</v>
      </c>
      <c r="D97">
        <v>-159.32000000000099</v>
      </c>
      <c r="E97">
        <v>-3.56247522723522</v>
      </c>
      <c r="F97">
        <v>0</v>
      </c>
      <c r="G97">
        <v>4.9999999999999802E-2</v>
      </c>
      <c r="H97">
        <v>-1.4427096327333999</v>
      </c>
      <c r="I97">
        <v>0</v>
      </c>
      <c r="J97">
        <v>-0.69272676281295198</v>
      </c>
      <c r="K97">
        <v>3.5341933571597601E-4</v>
      </c>
      <c r="L97">
        <v>124.73686010338901</v>
      </c>
      <c r="M97">
        <v>-4.3033246193161201</v>
      </c>
      <c r="N97">
        <v>-4.1937217071280797</v>
      </c>
      <c r="O97">
        <v>1.97800074564824E-4</v>
      </c>
      <c r="P97">
        <v>-8.5563660310761201E-3</v>
      </c>
      <c r="Q97">
        <v>-1.7981347497353299E-2</v>
      </c>
      <c r="R97">
        <v>2.3619162885117801E-2</v>
      </c>
      <c r="S97">
        <v>-0.67244642954821598</v>
      </c>
      <c r="T97">
        <v>-1.19542984738725</v>
      </c>
      <c r="U97">
        <v>3.01876579304415</v>
      </c>
      <c r="V97">
        <v>2.9308406867738599</v>
      </c>
      <c r="W97">
        <v>2.8797655911678501</v>
      </c>
      <c r="X97">
        <v>1.30878464861507</v>
      </c>
      <c r="Y97">
        <v>1.24844955500185</v>
      </c>
      <c r="Z97">
        <v>-2.48015873015872E-2</v>
      </c>
      <c r="AA97">
        <v>2.5301959334706501E-2</v>
      </c>
      <c r="AB97">
        <v>167.76</v>
      </c>
      <c r="AC97">
        <v>18.8322929575282</v>
      </c>
      <c r="AD97">
        <v>0</v>
      </c>
      <c r="AE97">
        <v>1.78400880545233E-2</v>
      </c>
      <c r="AF97">
        <v>100.31243238822999</v>
      </c>
      <c r="AG97">
        <v>413.52</v>
      </c>
      <c r="AH97">
        <v>0</v>
      </c>
      <c r="AI97">
        <v>0.25</v>
      </c>
      <c r="AJ97">
        <v>1.6461804856220401E-3</v>
      </c>
      <c r="AK97">
        <v>-5.0695886775660101E-2</v>
      </c>
      <c r="AL97">
        <v>-1.12548418572632</v>
      </c>
      <c r="AM97">
        <v>1.9999999999997802E-3</v>
      </c>
      <c r="AN97">
        <v>-2.28833051801213E-3</v>
      </c>
      <c r="AO97">
        <v>0.66397554137003201</v>
      </c>
      <c r="AP97">
        <v>-0.145258936099601</v>
      </c>
      <c r="AQ97">
        <v>-0.67255187823187501</v>
      </c>
      <c r="AR97">
        <v>1.5308280961825E-2</v>
      </c>
    </row>
    <row r="98" spans="1:44">
      <c r="A98" t="s">
        <v>705</v>
      </c>
      <c r="B98">
        <v>-29.5149667267487</v>
      </c>
      <c r="C98">
        <v>0</v>
      </c>
      <c r="D98">
        <v>-191.42999999999799</v>
      </c>
      <c r="E98">
        <v>-0.64872404438727205</v>
      </c>
      <c r="F98">
        <v>0</v>
      </c>
      <c r="G98">
        <v>0.22</v>
      </c>
      <c r="H98">
        <v>-8.2708867561561394</v>
      </c>
      <c r="I98">
        <v>0</v>
      </c>
      <c r="J98">
        <v>-14.6234853544956</v>
      </c>
      <c r="K98">
        <v>-4.4620424400250602E-2</v>
      </c>
      <c r="L98">
        <v>64.283379383707796</v>
      </c>
      <c r="M98">
        <v>0.260916803727617</v>
      </c>
      <c r="N98">
        <v>0.35089111881090301</v>
      </c>
      <c r="O98">
        <v>7.9613336803330201E-3</v>
      </c>
      <c r="P98">
        <v>-9.1753938215246508E-3</v>
      </c>
      <c r="Q98">
        <v>-1.8508843686748599E-2</v>
      </c>
      <c r="R98">
        <v>1.52500330460991E-2</v>
      </c>
      <c r="S98">
        <v>-16.473982365441199</v>
      </c>
      <c r="T98">
        <v>7.7251838733438605E-2</v>
      </c>
      <c r="U98">
        <v>-1.77309968373222E-2</v>
      </c>
      <c r="V98">
        <v>0.164316165711891</v>
      </c>
      <c r="W98">
        <v>0.15544779414451601</v>
      </c>
      <c r="X98">
        <v>3.6036452303791898E-2</v>
      </c>
      <c r="Y98">
        <v>3.3113391689335303E-2</v>
      </c>
      <c r="Z98">
        <v>0</v>
      </c>
      <c r="AA98">
        <v>-1.30112996107865E-2</v>
      </c>
      <c r="AB98">
        <v>-148.68</v>
      </c>
      <c r="AC98">
        <v>-31.309753940234199</v>
      </c>
      <c r="AD98">
        <v>0</v>
      </c>
      <c r="AE98">
        <v>-5.2395020177740101E-2</v>
      </c>
      <c r="AF98">
        <v>82.134288575849197</v>
      </c>
      <c r="AG98">
        <v>-98.78</v>
      </c>
      <c r="AH98">
        <v>0</v>
      </c>
      <c r="AI98">
        <v>0</v>
      </c>
      <c r="AJ98">
        <v>-2.7052942544432999E-2</v>
      </c>
      <c r="AK98">
        <v>-0.102037830842149</v>
      </c>
      <c r="AL98">
        <v>0.68404019476209998</v>
      </c>
      <c r="AM98">
        <v>2.2000000000002001E-3</v>
      </c>
      <c r="AN98">
        <v>9.15960677733362E-4</v>
      </c>
      <c r="AO98">
        <v>-0.85609126883623399</v>
      </c>
      <c r="AP98">
        <v>-1.7849316696998401</v>
      </c>
      <c r="AQ98">
        <v>-0.96465815953585798</v>
      </c>
      <c r="AR98">
        <v>-2.7626741732223702E-2</v>
      </c>
    </row>
    <row r="99" spans="1:44">
      <c r="A99" t="s">
        <v>706</v>
      </c>
      <c r="B99">
        <v>-24.930871553189899</v>
      </c>
      <c r="C99">
        <v>0</v>
      </c>
      <c r="D99">
        <v>163.83999999999801</v>
      </c>
      <c r="E99">
        <v>-0.88941905755053297</v>
      </c>
      <c r="F99">
        <v>0</v>
      </c>
      <c r="G99">
        <v>0.109999999999999</v>
      </c>
      <c r="H99">
        <v>9.0127578930335499</v>
      </c>
      <c r="I99">
        <v>0</v>
      </c>
      <c r="J99">
        <v>13.8486686738642</v>
      </c>
      <c r="K99">
        <v>-2.7152683933806099E-2</v>
      </c>
      <c r="L99">
        <v>114.05491261373599</v>
      </c>
      <c r="M99">
        <v>3.7434312359374098</v>
      </c>
      <c r="N99">
        <v>4.0788811951084201</v>
      </c>
      <c r="O99">
        <v>1.9451376746109E-2</v>
      </c>
      <c r="P99">
        <v>1.4846018747967E-3</v>
      </c>
      <c r="Q99">
        <v>-1.17341278196736E-3</v>
      </c>
      <c r="R99">
        <v>7.8658744834560999E-3</v>
      </c>
      <c r="S99">
        <v>17.3924437529698</v>
      </c>
      <c r="T99">
        <v>-1.0341926533708801</v>
      </c>
      <c r="U99">
        <v>0.44766702829793498</v>
      </c>
      <c r="V99">
        <v>2.1003248734878199</v>
      </c>
      <c r="W99">
        <v>2.0369487307837901</v>
      </c>
      <c r="X99">
        <v>0.42711531846925299</v>
      </c>
      <c r="Y99">
        <v>0.40079623852256802</v>
      </c>
      <c r="Z99">
        <v>0</v>
      </c>
      <c r="AA99">
        <v>-3.32818392740286E-3</v>
      </c>
      <c r="AB99">
        <v>73.679999999999893</v>
      </c>
      <c r="AC99">
        <v>3.3373220510205899</v>
      </c>
      <c r="AD99">
        <v>0</v>
      </c>
      <c r="AE99">
        <v>-6.9598509350603504E-3</v>
      </c>
      <c r="AF99">
        <v>85.397503205636994</v>
      </c>
      <c r="AG99">
        <v>-139.81</v>
      </c>
      <c r="AH99">
        <v>0</v>
      </c>
      <c r="AI99">
        <v>0</v>
      </c>
      <c r="AJ99">
        <v>-1.6682323023565499E-2</v>
      </c>
      <c r="AK99">
        <v>0.11598201544936899</v>
      </c>
      <c r="AL99">
        <v>0.212925893716359</v>
      </c>
      <c r="AM99">
        <v>0.2031</v>
      </c>
      <c r="AN99">
        <v>-4.12844623075559E-3</v>
      </c>
      <c r="AO99">
        <v>-1.2985491216976</v>
      </c>
      <c r="AP99">
        <v>1.27603342424382</v>
      </c>
      <c r="AQ99">
        <v>0.83306108829539405</v>
      </c>
      <c r="AR99">
        <v>-2.0789728102766601E-2</v>
      </c>
    </row>
    <row r="100" spans="1:44">
      <c r="A100" t="s">
        <v>707</v>
      </c>
      <c r="B100">
        <v>6.6551658396283102</v>
      </c>
      <c r="C100">
        <v>-13.9</v>
      </c>
      <c r="D100">
        <v>-116.97999999999701</v>
      </c>
      <c r="E100">
        <v>-7.3116439668114896</v>
      </c>
      <c r="F100">
        <v>0</v>
      </c>
      <c r="G100">
        <v>-0.08</v>
      </c>
      <c r="H100">
        <v>0.16791350458618101</v>
      </c>
      <c r="I100">
        <v>0</v>
      </c>
      <c r="J100">
        <v>-0.88915625719607705</v>
      </c>
      <c r="K100">
        <v>9.4867666729792001E-4</v>
      </c>
      <c r="L100">
        <v>180.518902979524</v>
      </c>
      <c r="M100">
        <v>2.9367765664682399</v>
      </c>
      <c r="N100">
        <v>3.96746001915113</v>
      </c>
      <c r="O100">
        <v>-1.9061091597126101E-2</v>
      </c>
      <c r="P100">
        <v>-3.6120146782135203E-2</v>
      </c>
      <c r="Q100">
        <v>-3.3339867973874698E-2</v>
      </c>
      <c r="R100">
        <v>-2.0153422151725602E-2</v>
      </c>
      <c r="S100">
        <v>-1.81616960933572</v>
      </c>
      <c r="T100">
        <v>-1.8487475629328201</v>
      </c>
      <c r="U100">
        <v>1.71872792379385</v>
      </c>
      <c r="V100">
        <v>0.89777612311067401</v>
      </c>
      <c r="W100">
        <v>0.89966498555155205</v>
      </c>
      <c r="X100">
        <v>0.60335461136149005</v>
      </c>
      <c r="Y100">
        <v>0.57241801820523996</v>
      </c>
      <c r="Z100">
        <v>0</v>
      </c>
      <c r="AA100">
        <v>5.5299195845108697E-3</v>
      </c>
      <c r="AB100">
        <v>11.899999999999901</v>
      </c>
      <c r="AC100">
        <v>105.503456850234</v>
      </c>
      <c r="AD100">
        <v>0</v>
      </c>
      <c r="AE100">
        <v>-3.10812303886587E-2</v>
      </c>
      <c r="AF100">
        <v>115.897215326146</v>
      </c>
      <c r="AG100">
        <v>184.61</v>
      </c>
      <c r="AH100">
        <v>0</v>
      </c>
      <c r="AI100">
        <v>0</v>
      </c>
      <c r="AJ100">
        <v>-3.6849223260873002E-3</v>
      </c>
      <c r="AK100">
        <v>0.12107273981166999</v>
      </c>
      <c r="AL100">
        <v>-7.2975995666159699E-2</v>
      </c>
      <c r="AM100">
        <v>-4.8700000000000097E-2</v>
      </c>
      <c r="AN100">
        <v>-4.5977012304199101E-4</v>
      </c>
      <c r="AO100">
        <v>0.31022901002044601</v>
      </c>
      <c r="AP100">
        <v>4.93776184071901</v>
      </c>
      <c r="AQ100">
        <v>-0.240048878385756</v>
      </c>
      <c r="AR100">
        <v>-1.7618226682435099E-2</v>
      </c>
    </row>
    <row r="101" spans="1:44">
      <c r="A101" t="s">
        <v>708</v>
      </c>
      <c r="B101">
        <v>-28.654438324233102</v>
      </c>
      <c r="C101">
        <v>0</v>
      </c>
      <c r="D101">
        <v>106.30999999999899</v>
      </c>
      <c r="E101">
        <v>-5.9732439323026298</v>
      </c>
      <c r="F101">
        <v>0</v>
      </c>
      <c r="G101">
        <v>0</v>
      </c>
      <c r="H101">
        <v>1.95170724874618</v>
      </c>
      <c r="I101">
        <v>0</v>
      </c>
      <c r="J101">
        <v>0.16638868163374099</v>
      </c>
      <c r="K101">
        <v>2.00889136253601E-2</v>
      </c>
      <c r="L101">
        <v>167.87452400834599</v>
      </c>
      <c r="M101">
        <v>2.4740661788278802</v>
      </c>
      <c r="N101">
        <v>3.24526435938068</v>
      </c>
      <c r="O101">
        <v>1.5895795185224701E-2</v>
      </c>
      <c r="P101">
        <v>-1.0156530255145801E-2</v>
      </c>
      <c r="Q101">
        <v>-9.6836525228463002E-3</v>
      </c>
      <c r="R101">
        <v>-4.1137711008233602E-2</v>
      </c>
      <c r="S101">
        <v>-1.24367918605177</v>
      </c>
      <c r="T101">
        <v>3.7146124886581799</v>
      </c>
      <c r="U101">
        <v>0.172954295624901</v>
      </c>
      <c r="V101">
        <v>-2.0794201133877999</v>
      </c>
      <c r="W101">
        <v>-2.0281961558967301</v>
      </c>
      <c r="X101">
        <v>0.17421992864446101</v>
      </c>
      <c r="Y101">
        <v>0.15956264886511501</v>
      </c>
      <c r="Z101">
        <v>0</v>
      </c>
      <c r="AA101">
        <v>-8.1082858284595698E-3</v>
      </c>
      <c r="AB101">
        <v>-179.98</v>
      </c>
      <c r="AC101">
        <v>47.2921391897764</v>
      </c>
      <c r="AD101">
        <v>0</v>
      </c>
      <c r="AE101">
        <v>2.8920166813230098E-2</v>
      </c>
      <c r="AF101">
        <v>74.743286332813597</v>
      </c>
      <c r="AG101">
        <v>-161.75</v>
      </c>
      <c r="AH101">
        <v>0</v>
      </c>
      <c r="AI101">
        <v>0</v>
      </c>
      <c r="AJ101">
        <v>1.80492467384985E-2</v>
      </c>
      <c r="AK101">
        <v>2.44736834718928E-3</v>
      </c>
      <c r="AL101">
        <v>1.3836460469089901E-2</v>
      </c>
      <c r="AM101">
        <v>-0.1827</v>
      </c>
      <c r="AN101">
        <v>1.2567285244932299E-2</v>
      </c>
      <c r="AO101">
        <v>-0.86389972494682599</v>
      </c>
      <c r="AP101">
        <v>-1.9429883913469199</v>
      </c>
      <c r="AQ101">
        <v>1.0826721713108599E-2</v>
      </c>
      <c r="AR101">
        <v>1.83772400016066E-2</v>
      </c>
    </row>
    <row r="102" spans="1:44">
      <c r="A102" t="s">
        <v>709</v>
      </c>
      <c r="B102">
        <v>8.4262652763805104</v>
      </c>
      <c r="C102">
        <v>0</v>
      </c>
      <c r="D102">
        <v>606.39999999999702</v>
      </c>
      <c r="E102">
        <v>-3.2505844881761399</v>
      </c>
      <c r="F102">
        <v>0</v>
      </c>
      <c r="G102">
        <v>3.00000000000002E-2</v>
      </c>
      <c r="H102">
        <v>1.3109928879669199</v>
      </c>
      <c r="I102">
        <v>0</v>
      </c>
      <c r="J102">
        <v>1.8405962670381999</v>
      </c>
      <c r="K102">
        <v>-1.3284880572158301E-2</v>
      </c>
      <c r="L102">
        <v>133.19693366118901</v>
      </c>
      <c r="M102">
        <v>1.0948427580864</v>
      </c>
      <c r="N102">
        <v>1.53303170668763</v>
      </c>
      <c r="O102">
        <v>-4.5795894435007797E-2</v>
      </c>
      <c r="P102">
        <v>-2.59700728971443E-2</v>
      </c>
      <c r="Q102">
        <v>-2.4784797139540501E-2</v>
      </c>
      <c r="R102">
        <v>-1.05208772457432E-2</v>
      </c>
      <c r="S102">
        <v>1.06104119500729</v>
      </c>
      <c r="T102">
        <v>-0.39054902467041602</v>
      </c>
      <c r="U102">
        <v>7.2760100237879002E-2</v>
      </c>
      <c r="V102">
        <v>6.4694387200947796</v>
      </c>
      <c r="W102">
        <v>6.3296265567899797</v>
      </c>
      <c r="X102">
        <v>3.67330743180404</v>
      </c>
      <c r="Y102">
        <v>3.5312248829491701</v>
      </c>
      <c r="Z102">
        <v>0</v>
      </c>
      <c r="AA102">
        <v>-3.5268225602838E-3</v>
      </c>
      <c r="AB102">
        <v>-84.43</v>
      </c>
      <c r="AC102">
        <v>27.374129992164999</v>
      </c>
      <c r="AD102">
        <v>0</v>
      </c>
      <c r="AE102">
        <v>-1.0232885402712199E-2</v>
      </c>
      <c r="AF102">
        <v>112.105559423701</v>
      </c>
      <c r="AG102">
        <v>-147.18</v>
      </c>
      <c r="AH102">
        <v>0</v>
      </c>
      <c r="AI102">
        <v>0</v>
      </c>
      <c r="AJ102">
        <v>-7.5002966701749304E-3</v>
      </c>
      <c r="AK102">
        <v>-0.119595870889229</v>
      </c>
      <c r="AL102">
        <v>0.10357990692692901</v>
      </c>
      <c r="AM102">
        <v>1.90000000000001E-2</v>
      </c>
      <c r="AN102">
        <v>-1.1359764938507701E-3</v>
      </c>
      <c r="AO102">
        <v>0.23617211716127001</v>
      </c>
      <c r="AP102">
        <v>-7.3699013263705997E-3</v>
      </c>
      <c r="AQ102">
        <v>-2.1303405805117102</v>
      </c>
      <c r="AR102">
        <v>-1.50340454257134E-2</v>
      </c>
    </row>
    <row r="103" spans="1:44">
      <c r="A103" t="s">
        <v>117</v>
      </c>
      <c r="B103">
        <v>13.812991119469901</v>
      </c>
      <c r="C103">
        <v>0</v>
      </c>
      <c r="D103">
        <v>-771.69999999999698</v>
      </c>
      <c r="E103">
        <v>6.81515438277955</v>
      </c>
      <c r="F103">
        <v>0</v>
      </c>
      <c r="G103">
        <v>7.0000000000000201E-2</v>
      </c>
      <c r="H103">
        <v>-8.8212137194219</v>
      </c>
      <c r="I103">
        <v>0</v>
      </c>
      <c r="J103">
        <v>-15.1533376949179</v>
      </c>
      <c r="K103">
        <v>2.4926885850528199E-2</v>
      </c>
      <c r="L103">
        <v>132.382294286573</v>
      </c>
      <c r="M103">
        <v>3.6260855140615602</v>
      </c>
      <c r="N103">
        <v>3.31689079311914</v>
      </c>
      <c r="O103">
        <v>-1.14053161872655E-2</v>
      </c>
      <c r="P103">
        <v>-1.5880094057000499E-2</v>
      </c>
      <c r="Q103">
        <v>-1.79909178270749E-2</v>
      </c>
      <c r="R103">
        <v>-1.2113490700815299E-2</v>
      </c>
      <c r="S103">
        <v>-17.5503069327448</v>
      </c>
      <c r="T103">
        <v>-0.54238565673072603</v>
      </c>
      <c r="U103">
        <v>-1.9753310963061701</v>
      </c>
      <c r="V103">
        <v>-7.1012396989778503</v>
      </c>
      <c r="W103">
        <v>-6.9352699658050101</v>
      </c>
      <c r="X103">
        <v>-1.2625530676200201</v>
      </c>
      <c r="Y103">
        <v>-1.2359983279571201</v>
      </c>
      <c r="Z103">
        <v>0</v>
      </c>
      <c r="AA103">
        <v>1.4141722921349799E-2</v>
      </c>
      <c r="AB103">
        <v>141.35</v>
      </c>
      <c r="AC103">
        <v>22.421162976383201</v>
      </c>
      <c r="AD103">
        <v>0</v>
      </c>
      <c r="AE103">
        <v>2.92666736079896E-2</v>
      </c>
      <c r="AF103">
        <v>123.95088241152</v>
      </c>
      <c r="AG103">
        <v>144.62</v>
      </c>
      <c r="AH103">
        <v>0.25</v>
      </c>
      <c r="AI103">
        <v>0.25</v>
      </c>
      <c r="AJ103">
        <v>2.18436814788542E-2</v>
      </c>
      <c r="AK103">
        <v>0.115885412853519</v>
      </c>
      <c r="AL103">
        <v>8.9058688292709506E-2</v>
      </c>
      <c r="AM103">
        <v>0.3352</v>
      </c>
      <c r="AN103">
        <v>2.51416160596762E-2</v>
      </c>
      <c r="AO103">
        <v>0.73985269495242501</v>
      </c>
      <c r="AP103">
        <v>1.2376940571662001</v>
      </c>
      <c r="AQ103">
        <v>1.42110620356579</v>
      </c>
      <c r="AR103">
        <v>1.53925120180753E-3</v>
      </c>
    </row>
    <row r="104" spans="1:44">
      <c r="A104" t="s">
        <v>118</v>
      </c>
      <c r="B104">
        <v>19.026294818891099</v>
      </c>
      <c r="C104">
        <v>0</v>
      </c>
      <c r="D104">
        <v>142.71999999999699</v>
      </c>
      <c r="E104">
        <v>-8.0362142085211996</v>
      </c>
      <c r="F104">
        <v>0</v>
      </c>
      <c r="G104">
        <v>0.66999999999999904</v>
      </c>
      <c r="H104">
        <v>1.6759239604348299</v>
      </c>
      <c r="I104">
        <v>0</v>
      </c>
      <c r="J104">
        <v>3.0951537664351201</v>
      </c>
      <c r="K104">
        <v>-4.9728438420890697E-3</v>
      </c>
      <c r="L104">
        <v>144.739582471625</v>
      </c>
      <c r="M104">
        <v>-2.9358268645235999</v>
      </c>
      <c r="N104">
        <v>-2.4382519791225299</v>
      </c>
      <c r="O104">
        <v>-2.1709081235055501E-2</v>
      </c>
      <c r="P104">
        <v>-3.5680440440263E-2</v>
      </c>
      <c r="Q104">
        <v>-4.31897951659721E-2</v>
      </c>
      <c r="R104">
        <v>-1.8691363520973701E-2</v>
      </c>
      <c r="S104">
        <v>5.0828077588126197</v>
      </c>
      <c r="T104">
        <v>2.8851462131692398</v>
      </c>
      <c r="U104">
        <v>-0.57731556791375505</v>
      </c>
      <c r="V104">
        <v>2.4848249678110101</v>
      </c>
      <c r="W104">
        <v>2.4278758840588499</v>
      </c>
      <c r="X104">
        <v>0.491620263460884</v>
      </c>
      <c r="Y104">
        <v>0.47500610182304098</v>
      </c>
      <c r="Z104">
        <v>0</v>
      </c>
      <c r="AA104">
        <v>1.86019607232879E-3</v>
      </c>
      <c r="AB104">
        <v>119.44</v>
      </c>
      <c r="AC104">
        <v>24.7765182269099</v>
      </c>
      <c r="AD104">
        <v>0</v>
      </c>
      <c r="AE104">
        <v>-1.28174662527555E-2</v>
      </c>
      <c r="AF104">
        <v>108.26233079454801</v>
      </c>
      <c r="AG104">
        <v>117.1</v>
      </c>
      <c r="AH104">
        <v>0</v>
      </c>
      <c r="AI104">
        <v>0</v>
      </c>
      <c r="AJ104">
        <v>3.1352163153304199E-3</v>
      </c>
      <c r="AK104">
        <v>-2.4506905402759498E-2</v>
      </c>
      <c r="AL104">
        <v>-7.4070813931849694E-2</v>
      </c>
      <c r="AM104">
        <v>0.1744</v>
      </c>
      <c r="AN104">
        <v>1.8232245840647601E-2</v>
      </c>
      <c r="AO104">
        <v>-0.59100587949663097</v>
      </c>
      <c r="AP104">
        <v>0.71753101479883297</v>
      </c>
      <c r="AQ104">
        <v>1.37066680435875</v>
      </c>
      <c r="AR104">
        <v>-1.3159782224826101E-2</v>
      </c>
    </row>
    <row r="105" spans="1:44">
      <c r="A105" t="s">
        <v>119</v>
      </c>
      <c r="B105">
        <v>-13.8213969932726</v>
      </c>
      <c r="C105">
        <v>15.22</v>
      </c>
      <c r="D105">
        <v>144.490000000001</v>
      </c>
      <c r="E105">
        <v>-3.88905505002537</v>
      </c>
      <c r="F105">
        <v>0</v>
      </c>
      <c r="G105">
        <v>0.21</v>
      </c>
      <c r="H105">
        <v>6.5216757226322004</v>
      </c>
      <c r="I105">
        <v>0</v>
      </c>
      <c r="J105">
        <v>9.0117691957463002</v>
      </c>
      <c r="K105">
        <v>-1.13268317102615E-2</v>
      </c>
      <c r="L105">
        <v>136.329571263448</v>
      </c>
      <c r="M105">
        <v>0.72864171499258301</v>
      </c>
      <c r="N105">
        <v>1.21525395062658</v>
      </c>
      <c r="O105">
        <v>-1.5521183996821E-2</v>
      </c>
      <c r="P105">
        <v>-1.06191267479189E-2</v>
      </c>
      <c r="Q105">
        <v>-8.9009649136801896E-3</v>
      </c>
      <c r="R105">
        <v>-1.1978631501714E-2</v>
      </c>
      <c r="S105">
        <v>9.9032337280125802</v>
      </c>
      <c r="T105">
        <v>5.3461391597835402</v>
      </c>
      <c r="U105">
        <v>-1.7716610371554199E-3</v>
      </c>
      <c r="V105">
        <v>2.7229608587178902</v>
      </c>
      <c r="W105">
        <v>2.63923192192145</v>
      </c>
      <c r="X105">
        <v>-0.12658150169893201</v>
      </c>
      <c r="Y105">
        <v>-0.14034443615925599</v>
      </c>
      <c r="Z105">
        <v>0</v>
      </c>
      <c r="AA105">
        <v>-2.3390772812737302E-2</v>
      </c>
      <c r="AB105">
        <v>-62</v>
      </c>
      <c r="AC105">
        <v>25.793906392989999</v>
      </c>
      <c r="AD105">
        <v>0</v>
      </c>
      <c r="AE105">
        <v>-1.50359611509784E-2</v>
      </c>
      <c r="AF105">
        <v>99.837723899080103</v>
      </c>
      <c r="AG105">
        <v>-243.97</v>
      </c>
      <c r="AH105">
        <v>0</v>
      </c>
      <c r="AI105">
        <v>0</v>
      </c>
      <c r="AJ105">
        <v>-1.5528451292353401E-2</v>
      </c>
      <c r="AK105">
        <v>-9.8117388486690105E-2</v>
      </c>
      <c r="AL105">
        <v>2.8962215572240001E-2</v>
      </c>
      <c r="AM105">
        <v>0.39739999999999898</v>
      </c>
      <c r="AN105">
        <v>-1.9119360558395401E-2</v>
      </c>
      <c r="AO105">
        <v>0.16844588860189799</v>
      </c>
      <c r="AP105">
        <v>-0.84016188399038605</v>
      </c>
      <c r="AQ105">
        <v>-0.33851926871513099</v>
      </c>
      <c r="AR105">
        <v>-1.55965719164719E-3</v>
      </c>
    </row>
    <row r="106" spans="1:44">
      <c r="A106" t="s">
        <v>710</v>
      </c>
      <c r="B106">
        <v>-22.423987697888499</v>
      </c>
      <c r="C106">
        <v>8.17</v>
      </c>
      <c r="D106">
        <v>-108.5</v>
      </c>
      <c r="E106">
        <v>9.8736465008160508</v>
      </c>
      <c r="F106">
        <v>0</v>
      </c>
      <c r="G106">
        <v>0.83</v>
      </c>
      <c r="H106">
        <v>0.55719389249233497</v>
      </c>
      <c r="I106">
        <v>0</v>
      </c>
      <c r="J106">
        <v>0.122502710676286</v>
      </c>
      <c r="K106">
        <v>-4.3043015832497896E-3</v>
      </c>
      <c r="L106">
        <v>85.952372105763601</v>
      </c>
      <c r="M106">
        <v>1.15700641579801</v>
      </c>
      <c r="N106">
        <v>0.20188016122775199</v>
      </c>
      <c r="O106">
        <v>-3.6594726387359998E-3</v>
      </c>
      <c r="P106">
        <v>-3.22829259376966E-3</v>
      </c>
      <c r="Q106">
        <v>-2.0310769239966198E-3</v>
      </c>
      <c r="R106">
        <v>-6.3784211045803101E-3</v>
      </c>
      <c r="S106">
        <v>0.51597538617587402</v>
      </c>
      <c r="T106">
        <v>-0.25806381706940901</v>
      </c>
      <c r="U106">
        <v>-0.28315735459475799</v>
      </c>
      <c r="V106">
        <v>0.139437976406107</v>
      </c>
      <c r="W106">
        <v>0.12387282954524099</v>
      </c>
      <c r="X106">
        <v>-2.9435367093181801</v>
      </c>
      <c r="Y106">
        <v>-2.8701756551498798</v>
      </c>
      <c r="Z106">
        <v>0</v>
      </c>
      <c r="AA106">
        <v>3.5990372893547097E-2</v>
      </c>
      <c r="AB106">
        <v>413.94</v>
      </c>
      <c r="AC106">
        <v>-37.659214160350601</v>
      </c>
      <c r="AD106">
        <v>0</v>
      </c>
      <c r="AE106">
        <v>7.7002057192831997E-4</v>
      </c>
      <c r="AF106">
        <v>80.087262138826702</v>
      </c>
      <c r="AG106">
        <v>201.55</v>
      </c>
      <c r="AH106">
        <v>0.25</v>
      </c>
      <c r="AI106">
        <v>0.25</v>
      </c>
      <c r="AJ106">
        <v>-1.1210314448374101E-2</v>
      </c>
      <c r="AK106">
        <v>7.9666764163059497E-2</v>
      </c>
      <c r="AL106">
        <v>0.12799943608389999</v>
      </c>
      <c r="AM106">
        <v>0.54090000000000005</v>
      </c>
      <c r="AN106">
        <v>-2.2437557848660999E-2</v>
      </c>
      <c r="AO106">
        <v>0.27814341132001902</v>
      </c>
      <c r="AP106">
        <v>2.70356931164768</v>
      </c>
      <c r="AQ106">
        <v>-0.7363731057624</v>
      </c>
      <c r="AR106">
        <v>-2.4757651125726299E-2</v>
      </c>
    </row>
    <row r="107" spans="1:44">
      <c r="A107" t="s">
        <v>711</v>
      </c>
      <c r="B107">
        <v>-80.5376359353358</v>
      </c>
      <c r="C107">
        <v>-5.98</v>
      </c>
      <c r="D107">
        <v>134.59</v>
      </c>
      <c r="E107">
        <v>-9.82036128611092</v>
      </c>
      <c r="F107">
        <v>0</v>
      </c>
      <c r="G107">
        <v>0.12</v>
      </c>
      <c r="H107">
        <v>-3.7622602629347099</v>
      </c>
      <c r="I107">
        <v>0</v>
      </c>
      <c r="J107">
        <v>-6.1808155770329103</v>
      </c>
      <c r="K107">
        <v>-1.16960397631915E-2</v>
      </c>
      <c r="L107">
        <v>102.659522238295</v>
      </c>
      <c r="M107">
        <v>-0.76180250671606897</v>
      </c>
      <c r="N107">
        <v>0.266894593984634</v>
      </c>
      <c r="O107">
        <v>7.8899850238736101E-3</v>
      </c>
      <c r="P107">
        <v>-1.33963027958889E-2</v>
      </c>
      <c r="Q107">
        <v>-1.6756182653803998E-2</v>
      </c>
      <c r="R107">
        <v>-9.0237141239706206E-3</v>
      </c>
      <c r="S107">
        <v>-7.8185843719211299</v>
      </c>
      <c r="T107">
        <v>1.7366747035343799</v>
      </c>
      <c r="U107">
        <v>2.5852162091201301</v>
      </c>
      <c r="V107">
        <v>1.66728607663543</v>
      </c>
      <c r="W107">
        <v>1.5958768616238299</v>
      </c>
      <c r="X107">
        <v>1.5805573261650301</v>
      </c>
      <c r="Y107">
        <v>1.48053957541463</v>
      </c>
      <c r="Z107">
        <v>0</v>
      </c>
      <c r="AA107">
        <v>-3.2687692930526398E-3</v>
      </c>
      <c r="AB107">
        <v>-25.68</v>
      </c>
      <c r="AC107">
        <v>-21.895259876463399</v>
      </c>
      <c r="AD107">
        <v>0</v>
      </c>
      <c r="AE107">
        <v>-8.3736399104088408E-3</v>
      </c>
      <c r="AF107">
        <v>60.202956029749998</v>
      </c>
      <c r="AG107">
        <v>-63.39</v>
      </c>
      <c r="AH107">
        <v>0</v>
      </c>
      <c r="AI107">
        <v>0</v>
      </c>
      <c r="AJ107">
        <v>1.16104488242552E-3</v>
      </c>
      <c r="AK107">
        <v>-5.04163044125949E-3</v>
      </c>
      <c r="AL107">
        <v>-6.6627714131140395E-2</v>
      </c>
      <c r="AM107">
        <v>5.7399999999999403E-2</v>
      </c>
      <c r="AN107">
        <v>8.36068591753358E-3</v>
      </c>
      <c r="AO107">
        <v>9.0612597973294101E-2</v>
      </c>
      <c r="AP107">
        <v>-0.46150470580803499</v>
      </c>
      <c r="AQ107">
        <v>1.7730320498930701</v>
      </c>
      <c r="AR107">
        <v>1.9541155206835598E-2</v>
      </c>
    </row>
    <row r="108" spans="1:44">
      <c r="A108" t="s">
        <v>712</v>
      </c>
      <c r="B108">
        <v>-3.9240165293288798</v>
      </c>
      <c r="C108">
        <v>-17.41</v>
      </c>
      <c r="D108">
        <v>727.07999999999902</v>
      </c>
      <c r="E108">
        <v>-8.25551471163263</v>
      </c>
      <c r="F108">
        <v>0</v>
      </c>
      <c r="G108">
        <v>-0.37</v>
      </c>
      <c r="H108">
        <v>-7.7347197617696004</v>
      </c>
      <c r="I108">
        <v>0</v>
      </c>
      <c r="J108">
        <v>-10.3113481216909</v>
      </c>
      <c r="K108">
        <v>2.80654528982839E-2</v>
      </c>
      <c r="L108">
        <v>96.160373919105396</v>
      </c>
      <c r="M108">
        <v>-4.4951442290733103</v>
      </c>
      <c r="N108">
        <v>-4.0814090519689596</v>
      </c>
      <c r="O108">
        <v>-1.23784785262426E-2</v>
      </c>
      <c r="P108">
        <v>-2.1452652199780401E-3</v>
      </c>
      <c r="Q108">
        <v>1.9094736937930101E-3</v>
      </c>
      <c r="R108">
        <v>-8.4962565020632007E-3</v>
      </c>
      <c r="S108">
        <v>-11.691711041206799</v>
      </c>
      <c r="T108">
        <v>-3.2499703482247102</v>
      </c>
      <c r="U108">
        <v>-0.28334595180129801</v>
      </c>
      <c r="V108">
        <v>4.5045607788553097</v>
      </c>
      <c r="W108">
        <v>4.3253921025367799</v>
      </c>
      <c r="X108">
        <v>5.1718749005223703</v>
      </c>
      <c r="Y108">
        <v>4.9128402920357699</v>
      </c>
      <c r="Z108">
        <v>0</v>
      </c>
      <c r="AA108">
        <v>-1.89562631049646E-2</v>
      </c>
      <c r="AB108">
        <v>-181.56</v>
      </c>
      <c r="AC108">
        <v>-22.288098149772399</v>
      </c>
      <c r="AD108">
        <v>0</v>
      </c>
      <c r="AE108">
        <v>6.4474755909698003E-3</v>
      </c>
      <c r="AF108">
        <v>95.325612727105096</v>
      </c>
      <c r="AG108">
        <v>-126.69</v>
      </c>
      <c r="AH108">
        <v>0</v>
      </c>
      <c r="AI108">
        <v>0</v>
      </c>
      <c r="AJ108">
        <v>7.5592431459883197E-3</v>
      </c>
      <c r="AK108">
        <v>1.8400586590320001E-2</v>
      </c>
      <c r="AL108">
        <v>6.2301867198380302E-2</v>
      </c>
      <c r="AM108">
        <v>-0.55330000000000001</v>
      </c>
      <c r="AN108">
        <v>3.8180843687438599E-3</v>
      </c>
      <c r="AO108">
        <v>-0.201644352662633</v>
      </c>
      <c r="AP108">
        <v>-1.3490751579831199</v>
      </c>
      <c r="AQ108">
        <v>-9.2740166643334704E-2</v>
      </c>
      <c r="AR108">
        <v>-6.0328051820435196E-3</v>
      </c>
    </row>
    <row r="109" spans="1:44">
      <c r="A109" t="s">
        <v>713</v>
      </c>
      <c r="B109">
        <v>-29.7538470815424</v>
      </c>
      <c r="C109">
        <v>13.87</v>
      </c>
      <c r="D109">
        <v>-1311.2</v>
      </c>
      <c r="E109">
        <v>7.3208236413123897</v>
      </c>
      <c r="F109">
        <v>0</v>
      </c>
      <c r="G109">
        <v>-0.96</v>
      </c>
      <c r="H109">
        <v>9.1080010554608499</v>
      </c>
      <c r="I109">
        <v>0</v>
      </c>
      <c r="J109">
        <v>9.5108037834936692</v>
      </c>
      <c r="K109">
        <v>3.9965539306284499E-2</v>
      </c>
      <c r="L109">
        <v>139.99317349124499</v>
      </c>
      <c r="M109">
        <v>4.9673377911387799</v>
      </c>
      <c r="N109">
        <v>4.6762408201749004</v>
      </c>
      <c r="O109">
        <v>-2.32126173152025E-3</v>
      </c>
      <c r="P109">
        <v>-2.59106374212505E-2</v>
      </c>
      <c r="Q109">
        <v>-3.3562556346765797E-2</v>
      </c>
      <c r="R109">
        <v>3.4736145490112899E-3</v>
      </c>
      <c r="S109">
        <v>11.448055876064901</v>
      </c>
      <c r="T109">
        <v>10.9687863131855</v>
      </c>
      <c r="U109">
        <v>1.9551964479481601</v>
      </c>
      <c r="V109">
        <v>-1.43097886279249</v>
      </c>
      <c r="W109">
        <v>-1.40084811566623</v>
      </c>
      <c r="X109">
        <v>-2.56708435124348</v>
      </c>
      <c r="Y109">
        <v>-2.4879528349213902</v>
      </c>
      <c r="Z109">
        <v>13.8221153846153</v>
      </c>
      <c r="AA109">
        <v>5.1285459388935799E-2</v>
      </c>
      <c r="AB109">
        <v>113.3</v>
      </c>
      <c r="AC109">
        <v>-52.1706660126858</v>
      </c>
      <c r="AD109">
        <v>0</v>
      </c>
      <c r="AE109">
        <v>4.08014287560814E-2</v>
      </c>
      <c r="AF109">
        <v>82.845687100882401</v>
      </c>
      <c r="AG109">
        <v>372.17</v>
      </c>
      <c r="AH109">
        <v>0</v>
      </c>
      <c r="AI109">
        <v>0</v>
      </c>
      <c r="AJ109">
        <v>2.9097891876338201E-2</v>
      </c>
      <c r="AK109">
        <v>0.21678358169057901</v>
      </c>
      <c r="AL109">
        <v>0.44466468696481898</v>
      </c>
      <c r="AM109">
        <v>-0.58239999999999903</v>
      </c>
      <c r="AN109">
        <v>8.0375516424426793E-3</v>
      </c>
      <c r="AO109">
        <v>0.69337398212754298</v>
      </c>
      <c r="AP109">
        <v>-1.1970430971143899</v>
      </c>
      <c r="AQ109">
        <v>1.3506183873293001</v>
      </c>
      <c r="AR109">
        <v>3.5662693981657299E-2</v>
      </c>
    </row>
    <row r="110" spans="1:44">
      <c r="A110" t="s">
        <v>714</v>
      </c>
      <c r="B110">
        <v>5.13448094387733</v>
      </c>
      <c r="C110">
        <v>-13.87</v>
      </c>
      <c r="D110">
        <v>283.51000000000198</v>
      </c>
      <c r="E110">
        <v>-0.20351642286069399</v>
      </c>
      <c r="F110">
        <v>0</v>
      </c>
      <c r="G110">
        <v>-0.08</v>
      </c>
      <c r="H110">
        <v>6.7217679139732303</v>
      </c>
      <c r="I110">
        <v>0</v>
      </c>
      <c r="J110">
        <v>5.7314981121719697</v>
      </c>
      <c r="K110">
        <v>5.83592132047012E-2</v>
      </c>
      <c r="L110">
        <v>249.27971685687601</v>
      </c>
      <c r="M110">
        <v>5.6275256093718902</v>
      </c>
      <c r="N110">
        <v>6.2129089560566602</v>
      </c>
      <c r="O110">
        <v>-3.9572632823130496E-3</v>
      </c>
      <c r="P110">
        <v>-1.7166180140788901E-2</v>
      </c>
      <c r="Q110">
        <v>-2.2398607625037301E-2</v>
      </c>
      <c r="R110">
        <v>6.4981546565121501E-3</v>
      </c>
      <c r="S110">
        <v>6.6431841081883798</v>
      </c>
      <c r="T110">
        <v>11.381157506259401</v>
      </c>
      <c r="U110">
        <v>1.0618162236369899</v>
      </c>
      <c r="V110">
        <v>-3.7958769342034002</v>
      </c>
      <c r="W110">
        <v>-3.7327376054519501</v>
      </c>
      <c r="X110">
        <v>0.366630224418106</v>
      </c>
      <c r="Y110">
        <v>0.322645283138076</v>
      </c>
      <c r="Z110">
        <v>0</v>
      </c>
      <c r="AA110">
        <v>-1.34631029246019E-2</v>
      </c>
      <c r="AB110">
        <v>-101.95</v>
      </c>
      <c r="AC110">
        <v>212.37258857716</v>
      </c>
      <c r="AD110">
        <v>0.5</v>
      </c>
      <c r="AE110">
        <v>7.5895613252371597E-2</v>
      </c>
      <c r="AF110">
        <v>127.817198960206</v>
      </c>
      <c r="AG110">
        <v>68.92</v>
      </c>
      <c r="AH110">
        <v>0</v>
      </c>
      <c r="AI110">
        <v>0</v>
      </c>
      <c r="AJ110">
        <v>4.75384721728557E-2</v>
      </c>
      <c r="AK110">
        <v>7.9242875602510296E-2</v>
      </c>
      <c r="AL110">
        <v>-0.89590764132221901</v>
      </c>
      <c r="AM110">
        <v>2.6600000000000099E-2</v>
      </c>
      <c r="AN110">
        <v>3.1950201249214299E-2</v>
      </c>
      <c r="AO110">
        <v>1.0263454008316399</v>
      </c>
      <c r="AP110">
        <v>1.86960893891399</v>
      </c>
      <c r="AQ110">
        <v>1.05679533457401</v>
      </c>
      <c r="AR110">
        <v>5.3144841465151402E-2</v>
      </c>
    </row>
    <row r="111" spans="1:44">
      <c r="A111" t="s">
        <v>715</v>
      </c>
      <c r="B111">
        <v>-21.578514684477501</v>
      </c>
      <c r="C111">
        <v>0</v>
      </c>
      <c r="D111">
        <v>197.569999999999</v>
      </c>
      <c r="E111">
        <v>-2.6715776133662401</v>
      </c>
      <c r="F111">
        <v>0</v>
      </c>
      <c r="G111">
        <v>0.19</v>
      </c>
      <c r="H111">
        <v>-7.9333398337224601</v>
      </c>
      <c r="I111">
        <v>0</v>
      </c>
      <c r="J111">
        <v>-10.587825380824601</v>
      </c>
      <c r="K111">
        <v>-2.1295379692846301E-2</v>
      </c>
      <c r="L111">
        <v>98.705421375357204</v>
      </c>
      <c r="M111">
        <v>-0.19471940663722201</v>
      </c>
      <c r="N111">
        <v>6.6459615969982594E-2</v>
      </c>
      <c r="O111">
        <v>4.3440211167782303E-3</v>
      </c>
      <c r="P111">
        <v>-2.5178427357714001E-2</v>
      </c>
      <c r="Q111">
        <v>-3.3007852579238703E-2</v>
      </c>
      <c r="R111">
        <v>1.4561182106586299E-2</v>
      </c>
      <c r="S111">
        <v>-12.498408417344701</v>
      </c>
      <c r="T111">
        <v>-6.5110712944193203</v>
      </c>
      <c r="U111">
        <v>-1.78237750513791</v>
      </c>
      <c r="V111">
        <v>-2.9990263315662702</v>
      </c>
      <c r="W111">
        <v>-2.9341035701484999</v>
      </c>
      <c r="X111">
        <v>-0.66081645024792801</v>
      </c>
      <c r="Y111">
        <v>-0.65698473665488</v>
      </c>
      <c r="Z111">
        <v>0</v>
      </c>
      <c r="AA111">
        <v>-6.4261703812871201E-3</v>
      </c>
      <c r="AB111">
        <v>4.5499999999999901</v>
      </c>
      <c r="AC111">
        <v>-21.052584092110902</v>
      </c>
      <c r="AD111">
        <v>0</v>
      </c>
      <c r="AE111">
        <v>-3.4678829938989901E-2</v>
      </c>
      <c r="AF111">
        <v>87.725612461647501</v>
      </c>
      <c r="AG111">
        <v>-357.01</v>
      </c>
      <c r="AH111">
        <v>0.25</v>
      </c>
      <c r="AI111">
        <v>0.25</v>
      </c>
      <c r="AJ111">
        <v>-1.7529423285064401E-2</v>
      </c>
      <c r="AK111">
        <v>-0.23866125761466001</v>
      </c>
      <c r="AL111">
        <v>0.48073111039867999</v>
      </c>
      <c r="AM111">
        <v>0.74019999999999897</v>
      </c>
      <c r="AN111">
        <v>-7.5667856441943198E-3</v>
      </c>
      <c r="AO111">
        <v>0.70842230208718604</v>
      </c>
      <c r="AP111">
        <v>1.2062428724362899</v>
      </c>
      <c r="AQ111">
        <v>0.275459411188272</v>
      </c>
      <c r="AR111">
        <v>-3.3785343064492303E-2</v>
      </c>
    </row>
    <row r="112" spans="1:44">
      <c r="A112" t="s">
        <v>716</v>
      </c>
      <c r="B112">
        <v>-10.456448552380101</v>
      </c>
      <c r="C112">
        <v>0</v>
      </c>
      <c r="D112">
        <v>22.8000000000029</v>
      </c>
      <c r="E112">
        <v>10.7054724709879</v>
      </c>
      <c r="F112">
        <v>0</v>
      </c>
      <c r="G112">
        <v>0.12999999999999901</v>
      </c>
      <c r="H112">
        <v>0.92566332508239302</v>
      </c>
      <c r="I112">
        <v>0</v>
      </c>
      <c r="J112">
        <v>0.53860787436805702</v>
      </c>
      <c r="K112">
        <v>1.30676445868953E-2</v>
      </c>
      <c r="L112">
        <v>35.780914927808404</v>
      </c>
      <c r="M112">
        <v>-0.94031424151292897</v>
      </c>
      <c r="N112">
        <v>-2.1568695021919302</v>
      </c>
      <c r="O112">
        <v>4.50734860711321E-3</v>
      </c>
      <c r="P112">
        <v>-1.08784780628559E-2</v>
      </c>
      <c r="Q112">
        <v>-6.5137245649262701E-3</v>
      </c>
      <c r="R112">
        <v>2.4830333556522502E-3</v>
      </c>
      <c r="S112">
        <v>1.4627028561740401</v>
      </c>
      <c r="T112">
        <v>3.8124315149170598</v>
      </c>
      <c r="U112">
        <v>-0.96522778367697604</v>
      </c>
      <c r="V112">
        <v>1.11190192997992</v>
      </c>
      <c r="W112">
        <v>1.0553410223854001</v>
      </c>
      <c r="X112">
        <v>1.64073444904049</v>
      </c>
      <c r="Y112">
        <v>1.5594540280912701</v>
      </c>
      <c r="Z112">
        <v>0</v>
      </c>
      <c r="AA112">
        <v>1.9312409290272101E-2</v>
      </c>
      <c r="AB112">
        <v>-94.26</v>
      </c>
      <c r="AC112">
        <v>-73.847940084787396</v>
      </c>
      <c r="AD112">
        <v>0</v>
      </c>
      <c r="AE112">
        <v>2.57173729078061E-2</v>
      </c>
      <c r="AF112">
        <v>98.769302024394406</v>
      </c>
      <c r="AG112">
        <v>54.8</v>
      </c>
      <c r="AH112">
        <v>0.25</v>
      </c>
      <c r="AI112">
        <v>0.25</v>
      </c>
      <c r="AJ112">
        <v>1.23252444482968E-2</v>
      </c>
      <c r="AK112">
        <v>-0.205392670072059</v>
      </c>
      <c r="AL112">
        <v>-2.46850681440706E-2</v>
      </c>
      <c r="AM112">
        <v>7.3100000000000095E-2</v>
      </c>
      <c r="AN112">
        <v>9.2883268483698808E-3</v>
      </c>
      <c r="AO112">
        <v>-0.24773433977616199</v>
      </c>
      <c r="AP112">
        <v>-3.66638798243013</v>
      </c>
      <c r="AQ112">
        <v>-0.69970127024960804</v>
      </c>
      <c r="AR112">
        <v>1.23733328167268E-2</v>
      </c>
    </row>
    <row r="113" spans="1:44">
      <c r="A113" t="s">
        <v>717</v>
      </c>
      <c r="B113">
        <v>2.38238038383661</v>
      </c>
      <c r="C113">
        <v>0</v>
      </c>
      <c r="D113">
        <v>59.5399999999972</v>
      </c>
      <c r="E113">
        <v>2.9095849717778601</v>
      </c>
      <c r="F113">
        <v>0</v>
      </c>
      <c r="G113">
        <v>0.19999999999999901</v>
      </c>
      <c r="H113">
        <v>-6.2524435976930803</v>
      </c>
      <c r="I113">
        <v>0</v>
      </c>
      <c r="J113">
        <v>-9.0637742452705599</v>
      </c>
      <c r="K113">
        <v>6.72158470826556E-3</v>
      </c>
      <c r="L113">
        <v>131.81447117558301</v>
      </c>
      <c r="M113">
        <v>-0.19896405335328901</v>
      </c>
      <c r="N113">
        <v>-0.52243000016742802</v>
      </c>
      <c r="O113">
        <v>-5.4438034941837101E-3</v>
      </c>
      <c r="P113">
        <v>-2.8188713580273202E-2</v>
      </c>
      <c r="Q113">
        <v>-2.6777406883042799E-2</v>
      </c>
      <c r="R113">
        <v>-7.0019655644884396E-2</v>
      </c>
      <c r="S113">
        <v>-10.124162146326899</v>
      </c>
      <c r="T113">
        <v>-2.1753540190593101</v>
      </c>
      <c r="U113">
        <v>-0.248433559858941</v>
      </c>
      <c r="V113">
        <v>0.74611372880869098</v>
      </c>
      <c r="W113">
        <v>0.72377339666907703</v>
      </c>
      <c r="X113">
        <v>1.04855607400111</v>
      </c>
      <c r="Y113">
        <v>0.99531220986024405</v>
      </c>
      <c r="Z113">
        <v>0</v>
      </c>
      <c r="AA113">
        <v>-2.9658993705776698E-3</v>
      </c>
      <c r="AB113">
        <v>-0.15</v>
      </c>
      <c r="AC113">
        <v>13.6217453957433</v>
      </c>
      <c r="AD113">
        <v>0.25</v>
      </c>
      <c r="AE113">
        <v>2.36083268804963E-2</v>
      </c>
      <c r="AF113">
        <v>118.280893867541</v>
      </c>
      <c r="AG113">
        <v>-63.469999999999899</v>
      </c>
      <c r="AH113">
        <v>0</v>
      </c>
      <c r="AI113">
        <v>0</v>
      </c>
      <c r="AJ113">
        <v>3.9969569947775297E-3</v>
      </c>
      <c r="AK113">
        <v>0.14267425904093001</v>
      </c>
      <c r="AL113">
        <v>-7.5850999562329699E-2</v>
      </c>
      <c r="AM113">
        <v>-0.15479999999999899</v>
      </c>
      <c r="AN113">
        <v>8.5966048707009004E-4</v>
      </c>
      <c r="AO113">
        <v>0.53367401074391196</v>
      </c>
      <c r="AP113">
        <v>2.6600068107755099</v>
      </c>
      <c r="AQ113">
        <v>0.73998219048894098</v>
      </c>
      <c r="AR113">
        <v>-2.4901685108550599E-2</v>
      </c>
    </row>
    <row r="114" spans="1:44">
      <c r="A114" t="s">
        <v>718</v>
      </c>
      <c r="B114">
        <v>-10.882244546038701</v>
      </c>
      <c r="C114">
        <v>14.72</v>
      </c>
      <c r="D114">
        <v>430.759999999998</v>
      </c>
      <c r="E114">
        <v>0.93240911322069997</v>
      </c>
      <c r="F114">
        <v>0</v>
      </c>
      <c r="G114">
        <v>0.27</v>
      </c>
      <c r="H114">
        <v>-9.1478131818726105</v>
      </c>
      <c r="I114">
        <v>0</v>
      </c>
      <c r="J114">
        <v>-13.663486750466801</v>
      </c>
      <c r="K114">
        <v>-2.3382969793354701E-2</v>
      </c>
      <c r="L114">
        <v>159.079054339187</v>
      </c>
      <c r="M114">
        <v>-3.40970129263675</v>
      </c>
      <c r="N114">
        <v>-3.8666137309398598</v>
      </c>
      <c r="O114">
        <v>5.6928803062436997E-3</v>
      </c>
      <c r="P114">
        <v>-1.68228174612483E-2</v>
      </c>
      <c r="Q114">
        <v>-2.1012142719426301E-2</v>
      </c>
      <c r="R114">
        <v>-2.6221605042015999E-3</v>
      </c>
      <c r="S114">
        <v>-14.148407277605299</v>
      </c>
      <c r="T114">
        <v>-0.117035708587472</v>
      </c>
      <c r="U114">
        <v>4.7048364457968797</v>
      </c>
      <c r="V114">
        <v>-1.3556044427013001</v>
      </c>
      <c r="W114">
        <v>-1.3219329063816401</v>
      </c>
      <c r="X114">
        <v>-1.8150733430092501</v>
      </c>
      <c r="Y114">
        <v>-1.7599009862044901</v>
      </c>
      <c r="Z114">
        <v>0</v>
      </c>
      <c r="AA114">
        <v>1.1806443473130199E-3</v>
      </c>
      <c r="AB114">
        <v>122.68</v>
      </c>
      <c r="AC114">
        <v>13.8972652613813</v>
      </c>
      <c r="AD114">
        <v>0</v>
      </c>
      <c r="AE114">
        <v>-3.0092082372248301E-2</v>
      </c>
      <c r="AF114">
        <v>97.711445393740306</v>
      </c>
      <c r="AG114">
        <v>-113.09</v>
      </c>
      <c r="AH114">
        <v>0</v>
      </c>
      <c r="AI114">
        <v>0</v>
      </c>
      <c r="AJ114">
        <v>-2.0953772573593099E-2</v>
      </c>
      <c r="AK114">
        <v>0.16984520929013899</v>
      </c>
      <c r="AL114">
        <v>0.11612515195831</v>
      </c>
      <c r="AM114">
        <v>0.38729999999999898</v>
      </c>
      <c r="AN114">
        <v>-1.27555507425207E-2</v>
      </c>
      <c r="AO114">
        <v>-0.13971375929049401</v>
      </c>
      <c r="AP114">
        <v>2.2772488848737198</v>
      </c>
      <c r="AQ114">
        <v>0.47284990484408601</v>
      </c>
      <c r="AR114">
        <v>-1.7551003741031999E-2</v>
      </c>
    </row>
    <row r="115" spans="1:44">
      <c r="A115" t="s">
        <v>129</v>
      </c>
      <c r="B115">
        <v>-45.422775850432402</v>
      </c>
      <c r="C115">
        <v>-14.72</v>
      </c>
      <c r="D115">
        <v>-840.66999999999803</v>
      </c>
      <c r="E115">
        <v>-1.4599798609491901</v>
      </c>
      <c r="F115">
        <v>0</v>
      </c>
      <c r="G115">
        <v>0.42</v>
      </c>
      <c r="H115">
        <v>-0.30215142879761397</v>
      </c>
      <c r="I115">
        <v>0</v>
      </c>
      <c r="J115">
        <v>-1.8968770181863199</v>
      </c>
      <c r="K115">
        <v>-1.8863586077295599E-2</v>
      </c>
      <c r="L115">
        <v>60.482279837754298</v>
      </c>
      <c r="M115">
        <v>1.2338571357574299</v>
      </c>
      <c r="N115">
        <v>1.52209029605865</v>
      </c>
      <c r="O115">
        <v>2.02764831636113E-2</v>
      </c>
      <c r="P115">
        <v>-4.0495417065190303E-2</v>
      </c>
      <c r="Q115">
        <v>-5.5386231617844402E-2</v>
      </c>
      <c r="R115">
        <v>5.5810649659120398E-3</v>
      </c>
      <c r="S115">
        <v>-1.12075022983262</v>
      </c>
      <c r="T115">
        <v>1.4022299215538301</v>
      </c>
      <c r="U115">
        <v>-3.0001343639901599</v>
      </c>
      <c r="V115">
        <v>1.26028926169428</v>
      </c>
      <c r="W115">
        <v>1.24058257750324</v>
      </c>
      <c r="X115">
        <v>-0.27945838873353701</v>
      </c>
      <c r="Y115">
        <v>-0.28490009614244299</v>
      </c>
      <c r="Z115">
        <v>0</v>
      </c>
      <c r="AA115">
        <v>7.9993382681831007E-3</v>
      </c>
      <c r="AB115">
        <v>-2.84</v>
      </c>
      <c r="AC115">
        <v>-55.551488345246</v>
      </c>
      <c r="AD115">
        <v>0</v>
      </c>
      <c r="AE115">
        <v>-6.1753764556584604E-3</v>
      </c>
      <c r="AF115">
        <v>70.699529080465496</v>
      </c>
      <c r="AG115">
        <v>81.429999999999893</v>
      </c>
      <c r="AH115">
        <v>0.25</v>
      </c>
      <c r="AI115">
        <v>0</v>
      </c>
      <c r="AJ115">
        <v>-1.8188376350461301E-2</v>
      </c>
      <c r="AK115">
        <v>-0.22431003041538899</v>
      </c>
      <c r="AL115">
        <v>-1.15053445075803E-2</v>
      </c>
      <c r="AM115">
        <v>-7.0299999999999502E-2</v>
      </c>
      <c r="AN115">
        <v>-2.0664617501968598E-2</v>
      </c>
      <c r="AO115">
        <v>-3.08692747876371E-2</v>
      </c>
      <c r="AP115">
        <v>-0.703476144340342</v>
      </c>
      <c r="AQ115">
        <v>0.19209255842706999</v>
      </c>
      <c r="AR115">
        <v>-1.6820166247958099E-2</v>
      </c>
    </row>
    <row r="116" spans="1:44">
      <c r="A116" t="s">
        <v>130</v>
      </c>
      <c r="B116">
        <v>43.363982493620803</v>
      </c>
      <c r="C116">
        <v>0</v>
      </c>
      <c r="D116">
        <v>345.84999999999798</v>
      </c>
      <c r="E116">
        <v>4.2871140359103697</v>
      </c>
      <c r="F116">
        <v>0</v>
      </c>
      <c r="G116">
        <v>-5.9999999999999602E-2</v>
      </c>
      <c r="H116">
        <v>4.8574203478246103</v>
      </c>
      <c r="I116">
        <v>0</v>
      </c>
      <c r="J116">
        <v>6.7738298958815299</v>
      </c>
      <c r="K116">
        <v>2.9097344161571399E-2</v>
      </c>
      <c r="L116">
        <v>107.29475917396999</v>
      </c>
      <c r="M116">
        <v>5.1547454301929596</v>
      </c>
      <c r="N116">
        <v>5.2413795581254696</v>
      </c>
      <c r="O116">
        <v>7.7396616936855596E-3</v>
      </c>
      <c r="P116">
        <v>3.6061295452253901E-2</v>
      </c>
      <c r="Q116">
        <v>4.2372080788606298E-2</v>
      </c>
      <c r="R116">
        <v>7.8716656431474501E-3</v>
      </c>
      <c r="S116">
        <v>5.9115510382765599</v>
      </c>
      <c r="T116">
        <v>-2.1093104653102599</v>
      </c>
      <c r="U116">
        <v>-1.44945961489759</v>
      </c>
      <c r="V116">
        <v>-1.3582542470049399</v>
      </c>
      <c r="W116">
        <v>-1.31112163719979</v>
      </c>
      <c r="X116">
        <v>0.97356784547874398</v>
      </c>
      <c r="Y116">
        <v>0.92337783746551905</v>
      </c>
      <c r="Z116">
        <v>0</v>
      </c>
      <c r="AA116">
        <v>-3.3467556378319303E-4</v>
      </c>
      <c r="AB116">
        <v>-73.049999999999898</v>
      </c>
      <c r="AC116">
        <v>-27.461338333637901</v>
      </c>
      <c r="AD116">
        <v>0</v>
      </c>
      <c r="AE116">
        <v>1.9101119024688799E-2</v>
      </c>
      <c r="AF116">
        <v>120.54365448049499</v>
      </c>
      <c r="AG116">
        <v>191.62</v>
      </c>
      <c r="AH116">
        <v>0</v>
      </c>
      <c r="AI116">
        <v>0</v>
      </c>
      <c r="AJ116">
        <v>1.27472516511062E-2</v>
      </c>
      <c r="AK116">
        <v>0.21197041527095001</v>
      </c>
      <c r="AL116">
        <v>0.14646368003119001</v>
      </c>
      <c r="AM116">
        <v>-0.27300000000000002</v>
      </c>
      <c r="AN116">
        <v>-5.7919520348619297E-3</v>
      </c>
      <c r="AO116">
        <v>-0.18360221489999101</v>
      </c>
      <c r="AP116">
        <v>-0.73886028283132099</v>
      </c>
      <c r="AQ116">
        <v>0.279459893101563</v>
      </c>
      <c r="AR116">
        <v>5.4652055354065202E-3</v>
      </c>
    </row>
    <row r="117" spans="1:44">
      <c r="A117" t="s">
        <v>131</v>
      </c>
      <c r="B117">
        <v>-10.481966717685101</v>
      </c>
      <c r="C117">
        <v>15.15</v>
      </c>
      <c r="D117">
        <v>259.34000000000299</v>
      </c>
      <c r="E117">
        <v>2.5854878547276501</v>
      </c>
      <c r="F117">
        <v>0</v>
      </c>
      <c r="G117">
        <v>1.94</v>
      </c>
      <c r="H117">
        <v>3.4055232648189097E-2</v>
      </c>
      <c r="I117">
        <v>0.25</v>
      </c>
      <c r="J117">
        <v>1.34214154883274</v>
      </c>
      <c r="K117">
        <v>-1.1434547318533101E-2</v>
      </c>
      <c r="L117">
        <v>85.330106530923402</v>
      </c>
      <c r="M117">
        <v>-1.75853856160586</v>
      </c>
      <c r="N117">
        <v>-2.2308071746262899</v>
      </c>
      <c r="O117">
        <v>1.9288720260130999E-2</v>
      </c>
      <c r="P117">
        <v>4.8916607872362397E-3</v>
      </c>
      <c r="Q117">
        <v>4.1145867873231198E-3</v>
      </c>
      <c r="R117">
        <v>7.7265617614044003E-3</v>
      </c>
      <c r="S117">
        <v>2.1993282901378901</v>
      </c>
      <c r="T117">
        <v>-2.26397434071623</v>
      </c>
      <c r="U117">
        <v>1.2392008854596499</v>
      </c>
      <c r="V117">
        <v>-1.7749084148085501</v>
      </c>
      <c r="W117">
        <v>-1.7039563877065</v>
      </c>
      <c r="X117">
        <v>-0.31697755796195498</v>
      </c>
      <c r="Y117">
        <v>-0.32449081784161399</v>
      </c>
      <c r="Z117">
        <v>0</v>
      </c>
      <c r="AA117">
        <v>-2.4418798589673298E-2</v>
      </c>
      <c r="AB117">
        <v>-51.65</v>
      </c>
      <c r="AC117">
        <v>-26.083621321349099</v>
      </c>
      <c r="AD117">
        <v>0</v>
      </c>
      <c r="AE117">
        <v>-3.4459027895250502E-3</v>
      </c>
      <c r="AF117">
        <v>110.381601033203</v>
      </c>
      <c r="AG117">
        <v>-348.9</v>
      </c>
      <c r="AH117">
        <v>0</v>
      </c>
      <c r="AI117">
        <v>0</v>
      </c>
      <c r="AJ117">
        <v>-1.41184222943096E-2</v>
      </c>
      <c r="AK117">
        <v>-9.4836901108989999E-2</v>
      </c>
      <c r="AL117">
        <v>-1.42432484510797E-2</v>
      </c>
      <c r="AM117">
        <v>1.0028999999999999</v>
      </c>
      <c r="AN117">
        <v>-1.19115915634893E-2</v>
      </c>
      <c r="AO117">
        <v>0.214471489687628</v>
      </c>
      <c r="AP117">
        <v>2.3190117677472699</v>
      </c>
      <c r="AQ117">
        <v>0.76744259124685799</v>
      </c>
      <c r="AR117">
        <v>-3.4859616279534898E-2</v>
      </c>
    </row>
    <row r="118" spans="1:44">
      <c r="A118" t="s">
        <v>719</v>
      </c>
      <c r="B118">
        <v>-78.610850737576897</v>
      </c>
      <c r="C118">
        <v>3.92</v>
      </c>
      <c r="D118">
        <v>-199.240000000001</v>
      </c>
      <c r="E118">
        <v>-10.7315868973277</v>
      </c>
      <c r="F118">
        <v>0</v>
      </c>
      <c r="G118">
        <v>-0.45000000000000101</v>
      </c>
      <c r="H118">
        <v>-13.3415082122432</v>
      </c>
      <c r="I118">
        <v>0.25</v>
      </c>
      <c r="J118">
        <v>-19.323504204157899</v>
      </c>
      <c r="K118">
        <v>-1.74881090969396E-2</v>
      </c>
      <c r="L118">
        <v>107.87947662143399</v>
      </c>
      <c r="M118">
        <v>-1.4652993567133299</v>
      </c>
      <c r="N118">
        <v>-0.45080054925516999</v>
      </c>
      <c r="O118">
        <v>2.10613173272973E-2</v>
      </c>
      <c r="P118">
        <v>1.4427926002801E-2</v>
      </c>
      <c r="Q118">
        <v>1.39976629672542E-2</v>
      </c>
      <c r="R118">
        <v>2.00334406952986E-2</v>
      </c>
      <c r="S118">
        <v>-23.158822309049601</v>
      </c>
      <c r="T118">
        <v>-6.7210334435700601</v>
      </c>
      <c r="U118">
        <v>1.7459455962388699</v>
      </c>
      <c r="V118">
        <v>-0.16475618158796801</v>
      </c>
      <c r="W118">
        <v>-0.120186827287085</v>
      </c>
      <c r="X118">
        <v>2.09340932170484</v>
      </c>
      <c r="Y118">
        <v>1.9991304628431901</v>
      </c>
      <c r="Z118">
        <v>0</v>
      </c>
      <c r="AA118">
        <v>2.6292285942757201E-2</v>
      </c>
      <c r="AB118">
        <v>139.80000000000001</v>
      </c>
      <c r="AC118">
        <v>-30.9420169744457</v>
      </c>
      <c r="AD118">
        <v>0.5</v>
      </c>
      <c r="AE118">
        <v>-2.8806841376054501E-3</v>
      </c>
      <c r="AF118">
        <v>11.7196960544214</v>
      </c>
      <c r="AG118">
        <v>317.64999999999998</v>
      </c>
      <c r="AH118">
        <v>0.25</v>
      </c>
      <c r="AI118">
        <v>0</v>
      </c>
      <c r="AJ118">
        <v>-1.0873482774290901E-2</v>
      </c>
      <c r="AK118">
        <v>9.5040100665989294E-2</v>
      </c>
      <c r="AL118">
        <v>-6.0794540654303102E-3</v>
      </c>
      <c r="AM118">
        <v>4.3999999999999602E-2</v>
      </c>
      <c r="AN118">
        <v>-1.35746627179989E-3</v>
      </c>
      <c r="AO118">
        <v>-0.297417633401586</v>
      </c>
      <c r="AP118">
        <v>-0.201567291233573</v>
      </c>
      <c r="AQ118">
        <v>-0.88323932963048002</v>
      </c>
      <c r="AR118">
        <v>-2.17340801711891E-2</v>
      </c>
    </row>
    <row r="119" spans="1:44">
      <c r="A119" t="s">
        <v>720</v>
      </c>
      <c r="B119">
        <v>32.276142383337799</v>
      </c>
      <c r="C119">
        <v>-4.66</v>
      </c>
      <c r="D119">
        <v>112.119999999999</v>
      </c>
      <c r="E119">
        <v>-1.7211986304437701</v>
      </c>
      <c r="F119">
        <v>0</v>
      </c>
      <c r="G119">
        <v>-1.01999999999999</v>
      </c>
      <c r="H119">
        <v>5.9315804514324197</v>
      </c>
      <c r="I119">
        <v>0.25</v>
      </c>
      <c r="J119">
        <v>9.9984409312512792</v>
      </c>
      <c r="K119">
        <v>2.2965698965237799E-2</v>
      </c>
      <c r="L119">
        <v>99.396773878399799</v>
      </c>
      <c r="M119">
        <v>0.179542024354439</v>
      </c>
      <c r="N119">
        <v>0.37986289192373202</v>
      </c>
      <c r="O119">
        <v>-1.9954180136962402E-2</v>
      </c>
      <c r="P119">
        <v>3.8478665086163402E-3</v>
      </c>
      <c r="Q119">
        <v>3.8362865905448001E-3</v>
      </c>
      <c r="R119">
        <v>1.27817364672129E-2</v>
      </c>
      <c r="S119">
        <v>11.626975204052099</v>
      </c>
      <c r="T119">
        <v>-1.1402758562929201</v>
      </c>
      <c r="U119">
        <v>3.4497963633742801</v>
      </c>
      <c r="V119">
        <v>2.5855291011171002</v>
      </c>
      <c r="W119">
        <v>2.5530759644312102</v>
      </c>
      <c r="X119">
        <v>0.64694984618905205</v>
      </c>
      <c r="Y119">
        <v>0.61660701257467199</v>
      </c>
      <c r="Z119">
        <v>0</v>
      </c>
      <c r="AA119">
        <v>4.0606011116750502E-4</v>
      </c>
      <c r="AB119">
        <v>-122.73</v>
      </c>
      <c r="AC119">
        <v>-34.136606032387299</v>
      </c>
      <c r="AD119">
        <v>0</v>
      </c>
      <c r="AE119">
        <v>3.4558265011908002E-3</v>
      </c>
      <c r="AF119">
        <v>193.18770130394401</v>
      </c>
      <c r="AG119">
        <v>-124.84</v>
      </c>
      <c r="AH119">
        <v>0</v>
      </c>
      <c r="AI119">
        <v>0</v>
      </c>
      <c r="AJ119">
        <v>1.2885290055163701E-2</v>
      </c>
      <c r="AK119">
        <v>-0.15010964267235899</v>
      </c>
      <c r="AL119">
        <v>-0.17630918158893999</v>
      </c>
      <c r="AM119">
        <v>-0.19259999999999899</v>
      </c>
      <c r="AN119">
        <v>3.1645596029630202E-3</v>
      </c>
      <c r="AO119">
        <v>-1.17956918900041E-2</v>
      </c>
      <c r="AP119">
        <v>0.815906362228346</v>
      </c>
      <c r="AQ119">
        <v>-1.44860581902639</v>
      </c>
      <c r="AR119">
        <v>2.8163247775886201E-2</v>
      </c>
    </row>
    <row r="120" spans="1:44">
      <c r="A120" t="s">
        <v>721</v>
      </c>
      <c r="B120">
        <v>2.6858353939970998</v>
      </c>
      <c r="C120">
        <v>0.95999999999999897</v>
      </c>
      <c r="D120">
        <v>733.66999999999803</v>
      </c>
      <c r="E120">
        <v>3.51395934979432</v>
      </c>
      <c r="F120">
        <v>0</v>
      </c>
      <c r="G120">
        <v>6.91</v>
      </c>
      <c r="H120">
        <v>1.9201775910813601</v>
      </c>
      <c r="I120">
        <v>0.25</v>
      </c>
      <c r="J120">
        <v>2.6712354185179699</v>
      </c>
      <c r="K120">
        <v>-7.5394462688569402E-3</v>
      </c>
      <c r="L120">
        <v>162.75568184586999</v>
      </c>
      <c r="M120">
        <v>-0.77306086720074696</v>
      </c>
      <c r="N120">
        <v>-1.2470592425478799</v>
      </c>
      <c r="O120">
        <v>5.59816005192548E-3</v>
      </c>
      <c r="P120">
        <v>1.7060526573191102E-2</v>
      </c>
      <c r="Q120">
        <v>2.1175766136956899E-2</v>
      </c>
      <c r="R120">
        <v>1.2911463454234801E-2</v>
      </c>
      <c r="S120">
        <v>3.2294528760981001</v>
      </c>
      <c r="T120">
        <v>2.3199039544392601</v>
      </c>
      <c r="U120">
        <v>0.29733286687365901</v>
      </c>
      <c r="V120">
        <v>-2.8799404821309298</v>
      </c>
      <c r="W120">
        <v>-2.8324374294618799</v>
      </c>
      <c r="X120">
        <v>-0.51549815003434596</v>
      </c>
      <c r="Y120">
        <v>-0.527555634714854</v>
      </c>
      <c r="Z120">
        <v>0</v>
      </c>
      <c r="AA120">
        <v>2.7144094161313199E-2</v>
      </c>
      <c r="AB120">
        <v>24.54</v>
      </c>
      <c r="AC120">
        <v>24.590453920637199</v>
      </c>
      <c r="AD120">
        <v>0.625</v>
      </c>
      <c r="AE120">
        <v>-1.65810512202639E-2</v>
      </c>
      <c r="AF120">
        <v>113.454021029963</v>
      </c>
      <c r="AG120">
        <v>-37.65</v>
      </c>
      <c r="AH120">
        <v>0.25</v>
      </c>
      <c r="AI120">
        <v>0</v>
      </c>
      <c r="AJ120">
        <v>-1.27531205224791E-2</v>
      </c>
      <c r="AK120">
        <v>0.21099806860352999</v>
      </c>
      <c r="AL120">
        <v>0.175119404493839</v>
      </c>
      <c r="AM120">
        <v>0.45569999999999999</v>
      </c>
      <c r="AN120">
        <v>-1.6382618961097099E-2</v>
      </c>
      <c r="AO120">
        <v>8.28101754337673E-2</v>
      </c>
      <c r="AP120">
        <v>0.79017445279010401</v>
      </c>
      <c r="AQ120">
        <v>-0.26768512195642902</v>
      </c>
      <c r="AR120">
        <v>-1.2088797319004E-2</v>
      </c>
    </row>
    <row r="121" spans="1:44">
      <c r="A121" t="s">
        <v>722</v>
      </c>
      <c r="B121">
        <v>-21.121838311709599</v>
      </c>
      <c r="C121">
        <v>-15.37</v>
      </c>
      <c r="D121">
        <v>-1634.47999999999</v>
      </c>
      <c r="E121">
        <v>2.6426204538769702</v>
      </c>
      <c r="F121">
        <v>0</v>
      </c>
      <c r="G121">
        <v>-5.74</v>
      </c>
      <c r="H121">
        <v>-3.1187961753682099</v>
      </c>
      <c r="I121">
        <v>0.5</v>
      </c>
      <c r="J121">
        <v>-4.0438236872060598</v>
      </c>
      <c r="K121">
        <v>-3.3937138231084199E-2</v>
      </c>
      <c r="L121">
        <v>84.399253815197298</v>
      </c>
      <c r="M121">
        <v>-1.43888787280763</v>
      </c>
      <c r="N121">
        <v>-1.87614942562799</v>
      </c>
      <c r="O121">
        <v>2.13948140553572E-2</v>
      </c>
      <c r="P121">
        <v>2.2832232481774399E-2</v>
      </c>
      <c r="Q121">
        <v>2.96796962543046E-2</v>
      </c>
      <c r="R121">
        <v>-9.5220074360220508E-3</v>
      </c>
      <c r="S121">
        <v>-3.8436924166467699</v>
      </c>
      <c r="T121">
        <v>-1.56998393711962</v>
      </c>
      <c r="U121">
        <v>-1.23572837169427</v>
      </c>
      <c r="V121">
        <v>-7.6086287458982804</v>
      </c>
      <c r="W121">
        <v>-7.4602309928791</v>
      </c>
      <c r="X121">
        <v>-2.0682274879508098</v>
      </c>
      <c r="Y121">
        <v>-2.01847300211801</v>
      </c>
      <c r="Z121">
        <v>17.948717948717899</v>
      </c>
      <c r="AA121">
        <v>3.9529658580127199E-2</v>
      </c>
      <c r="AB121">
        <v>161.22999999999999</v>
      </c>
      <c r="AC121">
        <v>-42.833788967732502</v>
      </c>
      <c r="AD121">
        <v>0.625</v>
      </c>
      <c r="AE121">
        <v>-3.84960839096661E-2</v>
      </c>
      <c r="AF121">
        <v>99.121738776025296</v>
      </c>
      <c r="AG121">
        <v>281.64999999999998</v>
      </c>
      <c r="AH121">
        <v>0</v>
      </c>
      <c r="AI121">
        <v>0</v>
      </c>
      <c r="AJ121">
        <v>-4.93085359315346E-2</v>
      </c>
      <c r="AK121">
        <v>-0.15443425211848999</v>
      </c>
      <c r="AL121">
        <v>1.5158057980370201E-2</v>
      </c>
      <c r="AM121">
        <v>-0.18659999999999999</v>
      </c>
      <c r="AN121">
        <v>-5.4207426352302197E-2</v>
      </c>
      <c r="AO121">
        <v>-0.47142816683694</v>
      </c>
      <c r="AP121">
        <v>0.83862323338452704</v>
      </c>
      <c r="AQ121">
        <v>-0.34053884168976301</v>
      </c>
      <c r="AR121">
        <v>-6.7642432389079798E-2</v>
      </c>
    </row>
    <row r="122" spans="1:44">
      <c r="A122" t="s">
        <v>723</v>
      </c>
      <c r="B122">
        <v>-27.438736073506</v>
      </c>
      <c r="C122">
        <v>0</v>
      </c>
      <c r="D122">
        <v>393.13999999999498</v>
      </c>
      <c r="E122">
        <v>0.53752260891197701</v>
      </c>
      <c r="F122">
        <v>0</v>
      </c>
      <c r="G122">
        <v>-1.37</v>
      </c>
      <c r="H122">
        <v>-2.7901048103910999</v>
      </c>
      <c r="I122">
        <v>0</v>
      </c>
      <c r="J122">
        <v>-0.443306438345203</v>
      </c>
      <c r="K122">
        <v>-2.6322053287112901E-2</v>
      </c>
      <c r="L122">
        <v>173.918421944193</v>
      </c>
      <c r="M122">
        <v>-4.7914557223624996</v>
      </c>
      <c r="N122">
        <v>-5.32373662883127</v>
      </c>
      <c r="O122">
        <v>2.8382106461125801E-2</v>
      </c>
      <c r="P122">
        <v>4.6015587933834597E-2</v>
      </c>
      <c r="Q122">
        <v>5.7558108281063398E-2</v>
      </c>
      <c r="R122">
        <v>-7.1494457902954098E-3</v>
      </c>
      <c r="S122">
        <v>-0.77885288695371802</v>
      </c>
      <c r="T122">
        <v>-8.7682616137425509</v>
      </c>
      <c r="U122">
        <v>0.61379692359204796</v>
      </c>
      <c r="V122">
        <v>3.5703073350098098</v>
      </c>
      <c r="W122">
        <v>3.5165354739414099</v>
      </c>
      <c r="X122">
        <v>0.26563283790715497</v>
      </c>
      <c r="Y122">
        <v>0.22785077558484401</v>
      </c>
      <c r="Z122">
        <v>0</v>
      </c>
      <c r="AA122">
        <v>-7.0994987288219803E-3</v>
      </c>
      <c r="AB122">
        <v>-122.43</v>
      </c>
      <c r="AC122">
        <v>42.1494114224827</v>
      </c>
      <c r="AD122">
        <v>0</v>
      </c>
      <c r="AE122">
        <v>-2.2983866767046501E-2</v>
      </c>
      <c r="AF122">
        <v>81.650452918705</v>
      </c>
      <c r="AG122">
        <v>73.849999999999994</v>
      </c>
      <c r="AH122">
        <v>0</v>
      </c>
      <c r="AI122">
        <v>0</v>
      </c>
      <c r="AJ122">
        <v>-1.6781774039602099E-2</v>
      </c>
      <c r="AK122">
        <v>0.28676107978817</v>
      </c>
      <c r="AL122">
        <v>6.6542947092869995E-2</v>
      </c>
      <c r="AM122">
        <v>-0.92959999999999898</v>
      </c>
      <c r="AN122">
        <v>-1.36554182376778E-2</v>
      </c>
      <c r="AO122">
        <v>-0.65689345112360797</v>
      </c>
      <c r="AP122">
        <v>-1.1136797186876899</v>
      </c>
      <c r="AQ122">
        <v>-1.6997526024660199</v>
      </c>
      <c r="AR122">
        <v>-3.2028593449031202E-2</v>
      </c>
    </row>
    <row r="123" spans="1:44">
      <c r="A123" t="s">
        <v>724</v>
      </c>
      <c r="B123">
        <v>3.83414259786703</v>
      </c>
      <c r="C123">
        <v>0</v>
      </c>
      <c r="D123">
        <v>200.40000000000501</v>
      </c>
      <c r="E123">
        <v>4.8508620321013201</v>
      </c>
      <c r="F123">
        <v>0</v>
      </c>
      <c r="G123">
        <v>-4.54</v>
      </c>
      <c r="H123">
        <v>3.6697409716908602</v>
      </c>
      <c r="I123">
        <v>0</v>
      </c>
      <c r="J123">
        <v>4.6685273841147996</v>
      </c>
      <c r="K123">
        <v>9.1299193779104104E-4</v>
      </c>
      <c r="L123">
        <v>540.93224939645302</v>
      </c>
      <c r="M123">
        <v>3.5742087201203501</v>
      </c>
      <c r="N123">
        <v>3.4475391156123001</v>
      </c>
      <c r="O123">
        <v>1.1512303545021699E-2</v>
      </c>
      <c r="P123">
        <v>4.1020943555321397E-2</v>
      </c>
      <c r="Q123">
        <v>5.4560959641816099E-2</v>
      </c>
      <c r="R123">
        <v>-1.8221786623396199E-2</v>
      </c>
      <c r="S123">
        <v>4.9853557795423704</v>
      </c>
      <c r="T123">
        <v>1.7833513194147099</v>
      </c>
      <c r="U123">
        <v>-0.44683594999296899</v>
      </c>
      <c r="V123">
        <v>3.58404106876944</v>
      </c>
      <c r="W123">
        <v>3.5132522662610302</v>
      </c>
      <c r="X123">
        <v>1.94993874830133</v>
      </c>
      <c r="Y123">
        <v>1.8384615936294499</v>
      </c>
      <c r="Z123">
        <v>0</v>
      </c>
      <c r="AA123">
        <v>4.2685640789486001E-4</v>
      </c>
      <c r="AB123">
        <v>-260.33999999999997</v>
      </c>
      <c r="AC123">
        <v>394.58634881887798</v>
      </c>
      <c r="AD123">
        <v>0</v>
      </c>
      <c r="AE123">
        <v>1.4809600547287E-2</v>
      </c>
      <c r="AF123">
        <v>119.148567281794</v>
      </c>
      <c r="AG123">
        <v>-240.49</v>
      </c>
      <c r="AH123">
        <v>0</v>
      </c>
      <c r="AI123">
        <v>0</v>
      </c>
      <c r="AJ123">
        <v>2.2759297931775799E-3</v>
      </c>
      <c r="AK123">
        <v>0.50644971450832998</v>
      </c>
      <c r="AL123">
        <v>-6.7744218650409999E-2</v>
      </c>
      <c r="AM123">
        <v>0.54720000000000002</v>
      </c>
      <c r="AN123">
        <v>4.9091802655043505E-4</v>
      </c>
      <c r="AO123">
        <v>-1.0107607532271199</v>
      </c>
      <c r="AP123">
        <v>-3.5903094131383799</v>
      </c>
      <c r="AQ123">
        <v>-1.0159392035369299E-2</v>
      </c>
      <c r="AR123">
        <v>-1.3527938153336101E-2</v>
      </c>
    </row>
    <row r="124" spans="1:44">
      <c r="A124" t="s">
        <v>725</v>
      </c>
      <c r="B124">
        <v>-7.31372518447332</v>
      </c>
      <c r="C124">
        <v>0</v>
      </c>
      <c r="D124">
        <v>76.639999999995695</v>
      </c>
      <c r="E124">
        <v>-1.74404211623686</v>
      </c>
      <c r="F124">
        <v>0</v>
      </c>
      <c r="G124">
        <v>-1.69</v>
      </c>
      <c r="H124">
        <v>-9.7675853591372402E-2</v>
      </c>
      <c r="I124">
        <v>0</v>
      </c>
      <c r="J124">
        <v>1.16970626178201</v>
      </c>
      <c r="K124">
        <v>1.14328438845081E-2</v>
      </c>
      <c r="L124">
        <v>106.90459049335399</v>
      </c>
      <c r="M124">
        <v>2.2673294945086302</v>
      </c>
      <c r="N124">
        <v>2.6574124138622999</v>
      </c>
      <c r="O124">
        <v>1.6454799936678199E-2</v>
      </c>
      <c r="P124">
        <v>3.1529273371049202E-2</v>
      </c>
      <c r="Q124">
        <v>4.40227620360929E-2</v>
      </c>
      <c r="R124">
        <v>-6.1774942322774199E-3</v>
      </c>
      <c r="S124">
        <v>1.6155152683881899</v>
      </c>
      <c r="T124">
        <v>-5.1647713966517896</v>
      </c>
      <c r="U124">
        <v>6.0987312226296702</v>
      </c>
      <c r="V124">
        <v>0.27281681779260197</v>
      </c>
      <c r="W124">
        <v>0.26188962784369302</v>
      </c>
      <c r="X124">
        <v>0.369241643820927</v>
      </c>
      <c r="Y124">
        <v>0.31998042487734302</v>
      </c>
      <c r="Z124">
        <v>0</v>
      </c>
      <c r="AA124">
        <v>6.13545676501807E-2</v>
      </c>
      <c r="AB124">
        <v>416.15</v>
      </c>
      <c r="AC124">
        <v>-46.605370613129303</v>
      </c>
      <c r="AD124">
        <v>0</v>
      </c>
      <c r="AE124">
        <v>4.8881925513937202E-3</v>
      </c>
      <c r="AF124">
        <v>99.175883186431903</v>
      </c>
      <c r="AG124">
        <v>44.43</v>
      </c>
      <c r="AH124">
        <v>0</v>
      </c>
      <c r="AI124">
        <v>0</v>
      </c>
      <c r="AJ124">
        <v>2.6406466086159601E-3</v>
      </c>
      <c r="AK124">
        <v>-0.64772330596067995</v>
      </c>
      <c r="AL124">
        <v>2.0161815322659898E-2</v>
      </c>
      <c r="AM124">
        <v>-1.9794</v>
      </c>
      <c r="AN124">
        <v>-7.6364455346009602E-3</v>
      </c>
      <c r="AO124">
        <v>-3.4676258944266097E-2</v>
      </c>
      <c r="AP124">
        <v>2.0760668291933002</v>
      </c>
      <c r="AQ124">
        <v>1.28713183515563</v>
      </c>
      <c r="AR124">
        <v>2.8641575963384399E-2</v>
      </c>
    </row>
    <row r="125" spans="1:44">
      <c r="A125" t="s">
        <v>726</v>
      </c>
      <c r="B125">
        <v>-9.6690498861401402</v>
      </c>
      <c r="C125">
        <v>0</v>
      </c>
      <c r="D125">
        <v>269.229999999999</v>
      </c>
      <c r="E125">
        <v>-6.6787172946234801</v>
      </c>
      <c r="F125">
        <v>0</v>
      </c>
      <c r="G125">
        <v>5.58</v>
      </c>
      <c r="H125">
        <v>-3.2875724263597301</v>
      </c>
      <c r="I125">
        <v>0.5</v>
      </c>
      <c r="J125">
        <v>-3.2730726837169901</v>
      </c>
      <c r="K125">
        <v>9.69661036244851E-3</v>
      </c>
      <c r="L125">
        <v>-158.92012085287001</v>
      </c>
      <c r="M125">
        <v>2.8561219538581799</v>
      </c>
      <c r="N125">
        <v>3.85829325158653</v>
      </c>
      <c r="O125">
        <v>2.59026503244097E-2</v>
      </c>
      <c r="P125">
        <v>3.2604272332513E-2</v>
      </c>
      <c r="Q125">
        <v>3.4490722986665098E-2</v>
      </c>
      <c r="R125">
        <v>4.23758293082166E-4</v>
      </c>
      <c r="S125">
        <v>-3.9479851768532201</v>
      </c>
      <c r="T125">
        <v>-8.4605003467867501</v>
      </c>
      <c r="U125">
        <v>-2.5283847670178301</v>
      </c>
      <c r="V125">
        <v>-3.9226447002675799</v>
      </c>
      <c r="W125">
        <v>-3.8472421950364302</v>
      </c>
      <c r="X125">
        <v>-1.3979933380798499</v>
      </c>
      <c r="Y125">
        <v>-1.39445834382642</v>
      </c>
      <c r="Z125">
        <v>0</v>
      </c>
      <c r="AA125">
        <v>-3.66001023804099E-2</v>
      </c>
      <c r="AB125">
        <v>-848.22</v>
      </c>
      <c r="AC125">
        <v>-302.74128814762599</v>
      </c>
      <c r="AD125">
        <v>0</v>
      </c>
      <c r="AE125">
        <v>6.31913635147896E-3</v>
      </c>
      <c r="AF125">
        <v>98.6796370839986</v>
      </c>
      <c r="AG125">
        <v>-426.39</v>
      </c>
      <c r="AH125">
        <v>0</v>
      </c>
      <c r="AI125">
        <v>0</v>
      </c>
      <c r="AJ125">
        <v>1.36971745082705E-2</v>
      </c>
      <c r="AK125">
        <v>5.2687647069697896E-3</v>
      </c>
      <c r="AL125">
        <v>0.60636352205244004</v>
      </c>
      <c r="AM125">
        <v>1.7402</v>
      </c>
      <c r="AN125">
        <v>1.27765865789819E-2</v>
      </c>
      <c r="AO125">
        <v>-0.37082596802564499</v>
      </c>
      <c r="AP125">
        <v>-1.34164047305667</v>
      </c>
      <c r="AQ125">
        <v>-0.94482922301590799</v>
      </c>
      <c r="AR125">
        <v>3.5537467736984803E-2</v>
      </c>
    </row>
    <row r="126" spans="1:44">
      <c r="A126" t="s">
        <v>727</v>
      </c>
      <c r="B126">
        <v>-1.08438906054083</v>
      </c>
      <c r="C126">
        <v>0</v>
      </c>
      <c r="D126">
        <v>239.62000000000199</v>
      </c>
      <c r="E126">
        <v>6.5184538253640198</v>
      </c>
      <c r="F126">
        <v>0</v>
      </c>
      <c r="G126">
        <v>0.1</v>
      </c>
      <c r="H126">
        <v>14.535151701023199</v>
      </c>
      <c r="I126">
        <v>0</v>
      </c>
      <c r="J126">
        <v>20.9489836367331</v>
      </c>
      <c r="K126">
        <v>6.05738534836408E-3</v>
      </c>
      <c r="L126">
        <v>28.907904526653802</v>
      </c>
      <c r="M126">
        <v>8.36661914540508</v>
      </c>
      <c r="N126">
        <v>8.56566133460408</v>
      </c>
      <c r="O126">
        <v>-2.0670949553496199E-3</v>
      </c>
      <c r="P126">
        <v>3.7948212732103999E-3</v>
      </c>
      <c r="Q126">
        <v>4.4468882932777697E-3</v>
      </c>
      <c r="R126">
        <v>-9.0739788217142304E-4</v>
      </c>
      <c r="S126">
        <v>23.505281823659001</v>
      </c>
      <c r="T126">
        <v>9.1154682103322601E-2</v>
      </c>
      <c r="U126">
        <v>2.66335628649562</v>
      </c>
      <c r="V126">
        <v>2.96260692007669</v>
      </c>
      <c r="W126">
        <v>2.8907168669521699</v>
      </c>
      <c r="X126">
        <v>1.0365415148396599</v>
      </c>
      <c r="Y126">
        <v>0.96559700302416396</v>
      </c>
      <c r="Z126">
        <v>0</v>
      </c>
      <c r="AA126">
        <v>-6.1107478005251103E-3</v>
      </c>
      <c r="AB126">
        <v>-114.87</v>
      </c>
      <c r="AC126">
        <v>-85.610325487140699</v>
      </c>
      <c r="AD126">
        <v>0</v>
      </c>
      <c r="AE126">
        <v>-2.7136541435001299E-2</v>
      </c>
      <c r="AF126">
        <v>115.29957373166999</v>
      </c>
      <c r="AG126">
        <v>364.94</v>
      </c>
      <c r="AH126">
        <v>0</v>
      </c>
      <c r="AI126">
        <v>0</v>
      </c>
      <c r="AJ126">
        <v>-1.4687610340573001E-2</v>
      </c>
      <c r="AK126">
        <v>-0.14586662382306001</v>
      </c>
      <c r="AL126">
        <v>-0.60019245551531997</v>
      </c>
      <c r="AM126">
        <v>-3.2099999999999802E-2</v>
      </c>
      <c r="AN126">
        <v>-3.0237743607581798E-2</v>
      </c>
      <c r="AO126">
        <v>-0.62584021884228802</v>
      </c>
      <c r="AP126">
        <v>-3.2239022747641601</v>
      </c>
      <c r="AQ126">
        <v>-0.55716458230712296</v>
      </c>
      <c r="AR126">
        <v>-2.1518546557654099E-2</v>
      </c>
    </row>
    <row r="127" spans="1:44">
      <c r="A127" t="s">
        <v>141</v>
      </c>
      <c r="B127">
        <v>-14.926240649900301</v>
      </c>
      <c r="C127">
        <v>0</v>
      </c>
      <c r="D127">
        <v>-852.56999999999903</v>
      </c>
      <c r="E127">
        <v>2.68927230301203</v>
      </c>
      <c r="F127">
        <v>0</v>
      </c>
      <c r="G127">
        <v>-0.37999999999999901</v>
      </c>
      <c r="H127">
        <v>7.6084888823136598</v>
      </c>
      <c r="I127">
        <v>0</v>
      </c>
      <c r="J127">
        <v>12.9015637674971</v>
      </c>
      <c r="K127">
        <v>7.9611212158674505E-3</v>
      </c>
      <c r="L127">
        <v>59.314361468702302</v>
      </c>
      <c r="M127">
        <v>-3.7470358359303901E-2</v>
      </c>
      <c r="N127">
        <v>-0.32906058145965</v>
      </c>
      <c r="O127">
        <v>5.7218347973932897E-3</v>
      </c>
      <c r="P127">
        <v>3.3593353986582003E-2</v>
      </c>
      <c r="Q127">
        <v>4.1836395295528697E-2</v>
      </c>
      <c r="R127">
        <v>2.1241995201153299E-3</v>
      </c>
      <c r="S127">
        <v>13.5346739685021</v>
      </c>
      <c r="T127">
        <v>-1.4761331525996899</v>
      </c>
      <c r="U127">
        <v>-2.0965301897100601</v>
      </c>
      <c r="V127">
        <v>-2.8220675103435</v>
      </c>
      <c r="W127">
        <v>-2.7839482549285002</v>
      </c>
      <c r="X127">
        <v>1.24736861342681</v>
      </c>
      <c r="Y127">
        <v>1.16188206158617</v>
      </c>
      <c r="Z127">
        <v>0</v>
      </c>
      <c r="AA127">
        <v>-2.6956248970247201E-2</v>
      </c>
      <c r="AB127">
        <v>-626.41</v>
      </c>
      <c r="AC127">
        <v>-129.798149610998</v>
      </c>
      <c r="AD127">
        <v>0</v>
      </c>
      <c r="AE127">
        <v>1.2493204733910799E-2</v>
      </c>
      <c r="AF127">
        <v>82.351259634740998</v>
      </c>
      <c r="AG127">
        <v>-111.71</v>
      </c>
      <c r="AH127">
        <v>0</v>
      </c>
      <c r="AI127">
        <v>0</v>
      </c>
      <c r="AJ127">
        <v>-8.8462735385963498E-4</v>
      </c>
      <c r="AK127">
        <v>0.21456731198286</v>
      </c>
      <c r="AL127">
        <v>0.18273475255659</v>
      </c>
      <c r="AM127">
        <v>0.58629999999999904</v>
      </c>
      <c r="AN127">
        <v>-1.06249418447048E-2</v>
      </c>
      <c r="AO127">
        <v>-0.186355953888028</v>
      </c>
      <c r="AP127">
        <v>-1.0315814098393401</v>
      </c>
      <c r="AQ127">
        <v>0.54565269157729102</v>
      </c>
      <c r="AR127">
        <v>-5.8173520659132701E-3</v>
      </c>
    </row>
    <row r="128" spans="1:44">
      <c r="A128" t="s">
        <v>142</v>
      </c>
      <c r="B128">
        <v>-41.062870080951001</v>
      </c>
      <c r="C128">
        <v>17.04</v>
      </c>
      <c r="D128">
        <v>599.10999999999694</v>
      </c>
      <c r="E128">
        <v>-6.5177771174074204</v>
      </c>
      <c r="F128">
        <v>0</v>
      </c>
      <c r="G128">
        <v>0.95</v>
      </c>
      <c r="H128">
        <v>5.3961447194224901</v>
      </c>
      <c r="I128">
        <v>0.5</v>
      </c>
      <c r="J128">
        <v>9.4296032950173103</v>
      </c>
      <c r="K128">
        <v>2.96871033215877E-2</v>
      </c>
      <c r="L128">
        <v>7.6755694958631002</v>
      </c>
      <c r="M128">
        <v>-2.1822763621996901</v>
      </c>
      <c r="N128">
        <v>-1.7408190930257901</v>
      </c>
      <c r="O128">
        <v>1.3227843755673801E-2</v>
      </c>
      <c r="P128">
        <v>3.4081931225225397E-2</v>
      </c>
      <c r="Q128">
        <v>3.7869646001640299E-2</v>
      </c>
      <c r="R128">
        <v>1.41342167774345E-2</v>
      </c>
      <c r="S128">
        <v>10.390645889218099</v>
      </c>
      <c r="T128">
        <v>-2.2743462603568898</v>
      </c>
      <c r="U128">
        <v>2.15596862284178</v>
      </c>
      <c r="V128">
        <v>5.14639147704907</v>
      </c>
      <c r="W128">
        <v>5.0217990790284599</v>
      </c>
      <c r="X128">
        <v>0.310318933441461</v>
      </c>
      <c r="Y128">
        <v>0.263388264092562</v>
      </c>
      <c r="Z128">
        <v>0</v>
      </c>
      <c r="AA128">
        <v>1.49665905415385E-2</v>
      </c>
      <c r="AB128">
        <v>-50.559999999999903</v>
      </c>
      <c r="AC128">
        <v>-124.825131050089</v>
      </c>
      <c r="AD128">
        <v>0</v>
      </c>
      <c r="AE128">
        <v>5.2718812714500603E-3</v>
      </c>
      <c r="AF128">
        <v>48.038798005602501</v>
      </c>
      <c r="AG128">
        <v>159.74</v>
      </c>
      <c r="AH128">
        <v>0</v>
      </c>
      <c r="AI128">
        <v>0</v>
      </c>
      <c r="AJ128">
        <v>2.0430068188295101E-2</v>
      </c>
      <c r="AK128">
        <v>-0.23258577744360001</v>
      </c>
      <c r="AL128">
        <v>-7.6700425333680003E-2</v>
      </c>
      <c r="AM128">
        <v>0.18440000000000001</v>
      </c>
      <c r="AN128">
        <v>8.8619392472728507E-3</v>
      </c>
      <c r="AO128">
        <v>0.51777162096486795</v>
      </c>
      <c r="AP128">
        <v>-0.72038246375996096</v>
      </c>
      <c r="AQ128">
        <v>8.3846591886516095E-2</v>
      </c>
      <c r="AR128">
        <v>4.72887876258338E-2</v>
      </c>
    </row>
    <row r="129" spans="1:44">
      <c r="A129" t="s">
        <v>143</v>
      </c>
      <c r="B129">
        <v>8.2046870984101208</v>
      </c>
      <c r="C129">
        <v>-2.3199999999999901</v>
      </c>
      <c r="D129">
        <v>25.6600000000034</v>
      </c>
      <c r="E129">
        <v>-1.4262722856098</v>
      </c>
      <c r="F129">
        <v>0</v>
      </c>
      <c r="G129">
        <v>0.51999999999999902</v>
      </c>
      <c r="H129">
        <v>-3.7262670037476302</v>
      </c>
      <c r="I129">
        <v>0</v>
      </c>
      <c r="J129">
        <v>-5.19878767521406</v>
      </c>
      <c r="K129">
        <v>-5.8329209810175E-3</v>
      </c>
      <c r="L129">
        <v>74.199718865191699</v>
      </c>
      <c r="M129">
        <v>3.8936956724103098</v>
      </c>
      <c r="N129">
        <v>4.4603242030318802</v>
      </c>
      <c r="O129">
        <v>1.1425226090409499E-2</v>
      </c>
      <c r="P129">
        <v>3.5788231251124999E-2</v>
      </c>
      <c r="Q129">
        <v>4.38937691380481E-2</v>
      </c>
      <c r="R129">
        <v>2.54924666405553E-3</v>
      </c>
      <c r="S129">
        <v>-6.6967613167479501</v>
      </c>
      <c r="T129">
        <v>-6.3137393852020498</v>
      </c>
      <c r="U129">
        <v>1.28161024897239</v>
      </c>
      <c r="V129">
        <v>-0.205022423499471</v>
      </c>
      <c r="W129">
        <v>-0.203897868336852</v>
      </c>
      <c r="X129">
        <v>-0.150518427675322</v>
      </c>
      <c r="Y129">
        <v>-0.18654520562691301</v>
      </c>
      <c r="Z129">
        <v>0</v>
      </c>
      <c r="AA129">
        <v>-3.0127071450646501E-2</v>
      </c>
      <c r="AB129">
        <v>19.0899999999999</v>
      </c>
      <c r="AC129">
        <v>-77.769921623687594</v>
      </c>
      <c r="AD129">
        <v>0</v>
      </c>
      <c r="AE129">
        <v>-3.7881429420905499E-2</v>
      </c>
      <c r="AF129">
        <v>120.231497657638</v>
      </c>
      <c r="AG129">
        <v>-431.76</v>
      </c>
      <c r="AH129">
        <v>0</v>
      </c>
      <c r="AI129">
        <v>0</v>
      </c>
      <c r="AJ129">
        <v>-1.2836806775854999E-2</v>
      </c>
      <c r="AK129">
        <v>0.27334068383345</v>
      </c>
      <c r="AL129">
        <v>0.12607698119211</v>
      </c>
      <c r="AM129">
        <v>-0.20949999999999999</v>
      </c>
      <c r="AN129">
        <v>-6.5756433193264697E-3</v>
      </c>
      <c r="AO129">
        <v>0.27021915153770898</v>
      </c>
      <c r="AP129">
        <v>-1.15056983179489</v>
      </c>
      <c r="AQ129">
        <v>-9.9786186759409604E-2</v>
      </c>
      <c r="AR129">
        <v>-2.0520748188451499E-2</v>
      </c>
    </row>
    <row r="130" spans="1:44">
      <c r="A130" t="s">
        <v>728</v>
      </c>
      <c r="B130">
        <v>-5.4422224208560896</v>
      </c>
      <c r="C130">
        <v>0.99</v>
      </c>
      <c r="D130">
        <v>-100.95</v>
      </c>
      <c r="E130">
        <v>5.5649776306007697</v>
      </c>
      <c r="F130">
        <v>0</v>
      </c>
      <c r="G130">
        <v>-0.80999999999999905</v>
      </c>
      <c r="H130">
        <v>10.3890326285321</v>
      </c>
      <c r="I130">
        <v>0</v>
      </c>
      <c r="J130">
        <v>13.3412938041318</v>
      </c>
      <c r="K130">
        <v>1.0440830832345999E-2</v>
      </c>
      <c r="L130">
        <v>108.072116278517</v>
      </c>
      <c r="M130">
        <v>5.0339279259881096</v>
      </c>
      <c r="N130">
        <v>4.9829257780139304</v>
      </c>
      <c r="O130">
        <v>8.0133764694867403E-3</v>
      </c>
      <c r="P130">
        <v>4.5061123330848198E-2</v>
      </c>
      <c r="Q130">
        <v>5.6052966603161197E-2</v>
      </c>
      <c r="R130">
        <v>3.32708587081587E-3</v>
      </c>
      <c r="S130">
        <v>14.343703840330001</v>
      </c>
      <c r="T130">
        <v>8.5674599661127004</v>
      </c>
      <c r="U130">
        <v>0.181014014008297</v>
      </c>
      <c r="V130">
        <v>1.9249586635574201</v>
      </c>
      <c r="W130">
        <v>1.84756626115489</v>
      </c>
      <c r="X130">
        <v>0.752201900406685</v>
      </c>
      <c r="Y130">
        <v>0.69244182767353701</v>
      </c>
      <c r="Z130">
        <v>0</v>
      </c>
      <c r="AA130">
        <v>2.4496293274118802E-3</v>
      </c>
      <c r="AB130">
        <v>-156.659999999999</v>
      </c>
      <c r="AC130">
        <v>-54.009542738316803</v>
      </c>
      <c r="AD130">
        <v>0</v>
      </c>
      <c r="AE130">
        <v>-4.3273581592284602E-3</v>
      </c>
      <c r="AF130">
        <v>120.88415296741</v>
      </c>
      <c r="AG130">
        <v>469.14</v>
      </c>
      <c r="AH130">
        <v>0</v>
      </c>
      <c r="AI130">
        <v>0</v>
      </c>
      <c r="AJ130">
        <v>8.9470213207309898E-3</v>
      </c>
      <c r="AK130">
        <v>8.0781163938879297E-2</v>
      </c>
      <c r="AL130">
        <v>6.0939254296339798E-2</v>
      </c>
      <c r="AM130">
        <v>-0.378499999999999</v>
      </c>
      <c r="AN130">
        <v>-5.0761422409761902E-4</v>
      </c>
      <c r="AO130">
        <v>0.50508499207086999</v>
      </c>
      <c r="AP130">
        <v>-2.33734399778491</v>
      </c>
      <c r="AQ130">
        <v>1.70710621605483</v>
      </c>
      <c r="AR130">
        <v>4.9858013231103199E-2</v>
      </c>
    </row>
    <row r="131" spans="1:44">
      <c r="A131" t="s">
        <v>729</v>
      </c>
      <c r="B131">
        <v>-15.3477889473627</v>
      </c>
      <c r="C131">
        <v>1.32</v>
      </c>
      <c r="D131">
        <v>493.23999999999802</v>
      </c>
      <c r="E131">
        <v>14.0486306337242</v>
      </c>
      <c r="F131">
        <v>0</v>
      </c>
      <c r="G131">
        <v>0.369999999999999</v>
      </c>
      <c r="H131">
        <v>0.57932975297011002</v>
      </c>
      <c r="I131">
        <v>0</v>
      </c>
      <c r="J131">
        <v>-2.0147561906701199</v>
      </c>
      <c r="K131">
        <v>3.1839150549211E-2</v>
      </c>
      <c r="L131">
        <v>70.160170646826401</v>
      </c>
      <c r="M131">
        <v>6.0470007203648803</v>
      </c>
      <c r="N131">
        <v>5.2113745450061897</v>
      </c>
      <c r="O131">
        <v>2.4037714497644899E-2</v>
      </c>
      <c r="P131">
        <v>6.9062103129973601E-2</v>
      </c>
      <c r="Q131">
        <v>7.6352538061085398E-2</v>
      </c>
      <c r="R131">
        <v>3.5222663780595E-2</v>
      </c>
      <c r="S131">
        <v>-4.31306890209519</v>
      </c>
      <c r="T131">
        <v>2.8843644377865898</v>
      </c>
      <c r="U131">
        <v>-3.54647709205664</v>
      </c>
      <c r="V131">
        <v>-4.4586513909673302</v>
      </c>
      <c r="W131">
        <v>-4.3666945282125402</v>
      </c>
      <c r="X131">
        <v>-0.35733556812540301</v>
      </c>
      <c r="Y131">
        <v>-0.36784801411769003</v>
      </c>
      <c r="Z131">
        <v>0</v>
      </c>
      <c r="AA131">
        <v>2.2949570651540799E-2</v>
      </c>
      <c r="AB131">
        <v>-164.43</v>
      </c>
      <c r="AC131">
        <v>-18.2785416931148</v>
      </c>
      <c r="AD131">
        <v>-0.375</v>
      </c>
      <c r="AE131">
        <v>1.15402967388655E-2</v>
      </c>
      <c r="AF131">
        <v>100.917567808643</v>
      </c>
      <c r="AG131">
        <v>-165.44</v>
      </c>
      <c r="AH131">
        <v>0</v>
      </c>
      <c r="AI131">
        <v>0</v>
      </c>
      <c r="AJ131">
        <v>2.2906544507389201E-2</v>
      </c>
      <c r="AK131">
        <v>-0.17731532243439899</v>
      </c>
      <c r="AL131">
        <v>-0.14564050651164001</v>
      </c>
      <c r="AM131">
        <v>0.26790000000000003</v>
      </c>
      <c r="AN131">
        <v>1.3365474460448499E-2</v>
      </c>
      <c r="AO131">
        <v>1.0907381281317099</v>
      </c>
      <c r="AP131">
        <v>1.8933017016800899</v>
      </c>
      <c r="AQ131">
        <v>1.43370452275926</v>
      </c>
      <c r="AR131">
        <v>2.9026135734590602E-2</v>
      </c>
    </row>
    <row r="132" spans="1:44">
      <c r="A132" t="s">
        <v>730</v>
      </c>
      <c r="B132">
        <v>19.777034174193499</v>
      </c>
      <c r="C132">
        <v>0.84999999999999698</v>
      </c>
      <c r="D132">
        <v>208.28000000000199</v>
      </c>
      <c r="E132">
        <v>0.56084172536694499</v>
      </c>
      <c r="F132">
        <v>0</v>
      </c>
      <c r="G132">
        <v>0.31</v>
      </c>
      <c r="H132">
        <v>2.6631891737572699</v>
      </c>
      <c r="I132">
        <v>0</v>
      </c>
      <c r="J132">
        <v>2.5221892672493298</v>
      </c>
      <c r="K132">
        <v>3.97724582990788E-2</v>
      </c>
      <c r="L132">
        <v>184.775782858338</v>
      </c>
      <c r="M132">
        <v>4.3840199638346098</v>
      </c>
      <c r="N132">
        <v>4.7714316394098502</v>
      </c>
      <c r="O132">
        <v>-1.2201069856686699E-2</v>
      </c>
      <c r="P132">
        <v>3.7300429687753899E-2</v>
      </c>
      <c r="Q132">
        <v>4.76579613033392E-2</v>
      </c>
      <c r="R132">
        <v>1.19073840412031E-2</v>
      </c>
      <c r="S132">
        <v>3.4126422698051302</v>
      </c>
      <c r="T132">
        <v>0.84485171570269901</v>
      </c>
      <c r="U132">
        <v>3.8710801744380601</v>
      </c>
      <c r="V132">
        <v>3.8399608114594201</v>
      </c>
      <c r="W132">
        <v>3.78362977463624</v>
      </c>
      <c r="X132">
        <v>-2.2884763661422198</v>
      </c>
      <c r="Y132">
        <v>-2.1879660881144098</v>
      </c>
      <c r="Z132">
        <v>0</v>
      </c>
      <c r="AA132">
        <v>4.8514498958636999E-2</v>
      </c>
      <c r="AB132">
        <v>591.13</v>
      </c>
      <c r="AC132">
        <v>32.301112549868797</v>
      </c>
      <c r="AD132">
        <v>-0.125</v>
      </c>
      <c r="AE132">
        <v>2.77008487381547E-3</v>
      </c>
      <c r="AF132">
        <v>125.139989721215</v>
      </c>
      <c r="AG132">
        <v>-20.03</v>
      </c>
      <c r="AH132">
        <v>0</v>
      </c>
      <c r="AI132">
        <v>0</v>
      </c>
      <c r="AJ132">
        <v>2.2109109727629101E-2</v>
      </c>
      <c r="AK132">
        <v>0.16422504045625899</v>
      </c>
      <c r="AL132">
        <v>-2.15008487629102E-2</v>
      </c>
      <c r="AM132">
        <v>-0.16549999999999901</v>
      </c>
      <c r="AN132">
        <v>1.25172127996897E-3</v>
      </c>
      <c r="AO132">
        <v>1.90161463107045</v>
      </c>
      <c r="AP132">
        <v>2.7511174983828801</v>
      </c>
      <c r="AQ132">
        <v>2.4783314400513801</v>
      </c>
      <c r="AR132">
        <v>5.0663174643954E-2</v>
      </c>
    </row>
    <row r="133" spans="1:44">
      <c r="A133" t="s">
        <v>731</v>
      </c>
      <c r="B133">
        <v>-14.041033618126001</v>
      </c>
      <c r="C133">
        <v>-17.88</v>
      </c>
      <c r="D133">
        <v>-1526.06</v>
      </c>
      <c r="E133">
        <v>-5.3258325347239399</v>
      </c>
      <c r="F133">
        <v>0</v>
      </c>
      <c r="G133">
        <v>-1.19</v>
      </c>
      <c r="H133">
        <v>-0.99343273146557398</v>
      </c>
      <c r="I133">
        <v>0.25</v>
      </c>
      <c r="J133">
        <v>0.911121860970176</v>
      </c>
      <c r="K133">
        <v>0</v>
      </c>
      <c r="L133">
        <v>121.154327279266</v>
      </c>
      <c r="M133">
        <v>-1.51999894320847</v>
      </c>
      <c r="N133">
        <v>-1.13415645319214</v>
      </c>
      <c r="O133">
        <v>-1.7404572829464698E-2</v>
      </c>
      <c r="P133">
        <v>3.5321125192347702E-2</v>
      </c>
      <c r="Q133">
        <v>4.7943665697704099E-2</v>
      </c>
      <c r="R133">
        <v>-7.4856743175910601E-4</v>
      </c>
      <c r="S133">
        <v>-0.50085562174775999</v>
      </c>
      <c r="T133">
        <v>-7.7800239846116996</v>
      </c>
      <c r="U133">
        <v>-9.3276499117467608</v>
      </c>
      <c r="V133">
        <v>-0.49889129494194101</v>
      </c>
      <c r="W133">
        <v>-0.49849906251115</v>
      </c>
      <c r="X133">
        <v>0.72892598399862496</v>
      </c>
      <c r="Y133">
        <v>0.69176850208474505</v>
      </c>
      <c r="Z133">
        <v>-25.3333333333333</v>
      </c>
      <c r="AA133">
        <v>-2.0346298517104301E-4</v>
      </c>
      <c r="AB133">
        <v>-472.77</v>
      </c>
      <c r="AC133">
        <v>-25.212761464426901</v>
      </c>
      <c r="AD133">
        <v>0</v>
      </c>
      <c r="AE133">
        <v>-3.7728730875752299E-4</v>
      </c>
      <c r="AF133">
        <v>93.500947800996002</v>
      </c>
      <c r="AG133">
        <v>328.79</v>
      </c>
      <c r="AH133">
        <v>0</v>
      </c>
      <c r="AI133">
        <v>0</v>
      </c>
      <c r="AJ133">
        <v>-4.9304188050314202E-4</v>
      </c>
      <c r="AK133">
        <v>-6.9498473599369698E-2</v>
      </c>
      <c r="AL133">
        <v>0.23518494821141001</v>
      </c>
      <c r="AM133">
        <v>-9.1999999999998697E-3</v>
      </c>
      <c r="AN133">
        <v>1.21846590163672E-2</v>
      </c>
      <c r="AO133">
        <v>0.136840935709337</v>
      </c>
      <c r="AP133">
        <v>0.43031968271778298</v>
      </c>
      <c r="AQ133">
        <v>-0.86505188401515498</v>
      </c>
      <c r="AR133">
        <v>-2.7572253782103401E-2</v>
      </c>
    </row>
    <row r="134" spans="1:44">
      <c r="A134" t="s">
        <v>732</v>
      </c>
      <c r="B134">
        <v>-29.3820172062998</v>
      </c>
      <c r="C134">
        <v>0</v>
      </c>
      <c r="D134">
        <v>827.59999999999798</v>
      </c>
      <c r="E134">
        <v>0.83557240781351105</v>
      </c>
      <c r="F134">
        <v>0</v>
      </c>
      <c r="G134">
        <v>0.52</v>
      </c>
      <c r="H134">
        <v>6.57713001156415</v>
      </c>
      <c r="I134">
        <v>0.5</v>
      </c>
      <c r="J134">
        <v>10.867253434037501</v>
      </c>
      <c r="K134">
        <v>4.4940937012611898E-2</v>
      </c>
      <c r="L134">
        <v>231.88327750754999</v>
      </c>
      <c r="M134">
        <v>-1.1250454478482801</v>
      </c>
      <c r="N134">
        <v>-1.3273819985978501</v>
      </c>
      <c r="O134">
        <v>-8.2491998129885502E-4</v>
      </c>
      <c r="P134">
        <v>3.1755616370535401E-2</v>
      </c>
      <c r="Q134">
        <v>4.1602310303286302E-2</v>
      </c>
      <c r="R134">
        <v>-1.18518587354099E-3</v>
      </c>
      <c r="S134">
        <v>11.9150038077314</v>
      </c>
      <c r="T134">
        <v>-4.0084521120666796</v>
      </c>
      <c r="U134">
        <v>4.0081208591659196</v>
      </c>
      <c r="V134">
        <v>1.80668003792787</v>
      </c>
      <c r="W134">
        <v>1.7775486740423301</v>
      </c>
      <c r="X134">
        <v>1.1795966903930399</v>
      </c>
      <c r="Y134">
        <v>1.1424327851103599</v>
      </c>
      <c r="Z134">
        <v>0</v>
      </c>
      <c r="AA134">
        <v>2.4558764903821001E-2</v>
      </c>
      <c r="AB134">
        <v>161.61999999999901</v>
      </c>
      <c r="AC134">
        <v>87.548249291672803</v>
      </c>
      <c r="AD134">
        <v>0</v>
      </c>
      <c r="AE134">
        <v>5.6962727329113699E-2</v>
      </c>
      <c r="AF134">
        <v>72.702723377889797</v>
      </c>
      <c r="AG134">
        <v>67.67</v>
      </c>
      <c r="AH134">
        <v>0</v>
      </c>
      <c r="AI134">
        <v>0</v>
      </c>
      <c r="AJ134">
        <v>4.9395707850680801E-2</v>
      </c>
      <c r="AK134">
        <v>0.176698950118029</v>
      </c>
      <c r="AL134">
        <v>-0.196805389132999</v>
      </c>
      <c r="AM134">
        <v>0.42469999999999902</v>
      </c>
      <c r="AN134">
        <v>5.1305652195522598E-2</v>
      </c>
      <c r="AO134">
        <v>0.31013350014985602</v>
      </c>
      <c r="AP134">
        <v>0.347203991680267</v>
      </c>
      <c r="AQ134">
        <v>1.086450450709</v>
      </c>
      <c r="AR134">
        <v>3.6019508980968902E-2</v>
      </c>
    </row>
    <row r="135" spans="1:44">
      <c r="A135" t="s">
        <v>733</v>
      </c>
      <c r="B135">
        <v>16.7005461211998</v>
      </c>
      <c r="C135">
        <v>14.08</v>
      </c>
      <c r="D135">
        <v>-118.599999999998</v>
      </c>
      <c r="E135">
        <v>2.5824520306287901</v>
      </c>
      <c r="F135">
        <v>0</v>
      </c>
      <c r="G135">
        <v>1.1000000000000001</v>
      </c>
      <c r="H135">
        <v>3.2673695729108898</v>
      </c>
      <c r="I135">
        <v>0</v>
      </c>
      <c r="J135">
        <v>3.0744028193239199</v>
      </c>
      <c r="K135">
        <v>2.7206461300420499E-2</v>
      </c>
      <c r="L135">
        <v>167.027317465306</v>
      </c>
      <c r="M135">
        <v>0.25758126065369402</v>
      </c>
      <c r="N135">
        <v>3.03405837545511E-2</v>
      </c>
      <c r="O135">
        <v>-1.4315464041668001E-2</v>
      </c>
      <c r="P135">
        <v>3.8316635828273597E-2</v>
      </c>
      <c r="Q135">
        <v>5.9754043489089498E-2</v>
      </c>
      <c r="R135">
        <v>-7.1080298995511201E-2</v>
      </c>
      <c r="S135">
        <v>2.46681831382211</v>
      </c>
      <c r="T135">
        <v>2.3021821882712001</v>
      </c>
      <c r="U135">
        <v>3.6611224251089798</v>
      </c>
      <c r="V135">
        <v>-2.9570887953015799</v>
      </c>
      <c r="W135">
        <v>-2.8801744105319198</v>
      </c>
      <c r="X135">
        <v>-1.8208153474309601</v>
      </c>
      <c r="Y135">
        <v>-1.7519327197529599</v>
      </c>
      <c r="Z135">
        <v>0</v>
      </c>
      <c r="AA135">
        <v>1.5018558455199799E-2</v>
      </c>
      <c r="AB135">
        <v>311.02</v>
      </c>
      <c r="AC135">
        <v>11.576113163216901</v>
      </c>
      <c r="AD135">
        <v>0.125</v>
      </c>
      <c r="AE135">
        <v>1.7199151727400101E-2</v>
      </c>
      <c r="AF135">
        <v>127.76887736375799</v>
      </c>
      <c r="AG135">
        <v>-284.23</v>
      </c>
      <c r="AH135">
        <v>0.75</v>
      </c>
      <c r="AI135">
        <v>0</v>
      </c>
      <c r="AJ135">
        <v>1.6360900219813901E-2</v>
      </c>
      <c r="AK135">
        <v>-8.3057038908320197E-2</v>
      </c>
      <c r="AL135">
        <v>-2.2428415182999598E-2</v>
      </c>
      <c r="AM135">
        <v>1.2347999999999999</v>
      </c>
      <c r="AN135">
        <v>8.4171644951425099E-3</v>
      </c>
      <c r="AO135">
        <v>2.4587353602658601</v>
      </c>
      <c r="AP135">
        <v>0.48644417736607398</v>
      </c>
      <c r="AQ135">
        <v>0.89798222173618203</v>
      </c>
      <c r="AR135">
        <v>5.6741240183448803E-3</v>
      </c>
    </row>
    <row r="136" spans="1:44">
      <c r="A136" t="s">
        <v>734</v>
      </c>
      <c r="B136">
        <v>-23.9733901960828</v>
      </c>
      <c r="C136">
        <v>0.3</v>
      </c>
      <c r="D136">
        <v>-166.43999999999801</v>
      </c>
      <c r="E136">
        <v>-2.5598599463098202</v>
      </c>
      <c r="F136">
        <v>0</v>
      </c>
      <c r="G136">
        <v>1.05</v>
      </c>
      <c r="H136">
        <v>-2.0274105346524101</v>
      </c>
      <c r="I136">
        <v>0.5</v>
      </c>
      <c r="J136">
        <v>-3.9947170132812402</v>
      </c>
      <c r="K136">
        <v>-2.2067393158286201E-2</v>
      </c>
      <c r="L136">
        <v>209.696103743919</v>
      </c>
      <c r="M136">
        <v>-2.2132022171870598</v>
      </c>
      <c r="N136">
        <v>-2.1709178283042001</v>
      </c>
      <c r="O136">
        <v>7.4540125139677098E-3</v>
      </c>
      <c r="P136">
        <v>8.1429601524378708E-3</v>
      </c>
      <c r="Q136">
        <v>1.6173709771113199E-2</v>
      </c>
      <c r="R136">
        <v>-2.8827408346933699E-2</v>
      </c>
      <c r="S136">
        <v>-6.4736422335582304</v>
      </c>
      <c r="T136">
        <v>2.91254814723096</v>
      </c>
      <c r="U136">
        <v>-2.7052501083551501</v>
      </c>
      <c r="V136">
        <v>-0.86626195856824495</v>
      </c>
      <c r="W136">
        <v>-0.84348630720593898</v>
      </c>
      <c r="X136">
        <v>-1.41512538850683</v>
      </c>
      <c r="Y136">
        <v>-1.3565777730806099</v>
      </c>
      <c r="Z136">
        <v>0</v>
      </c>
      <c r="AA136">
        <v>3.3568284656537203E-2</v>
      </c>
      <c r="AB136">
        <v>541.26</v>
      </c>
      <c r="AC136">
        <v>40.3221723695371</v>
      </c>
      <c r="AD136">
        <v>0.375</v>
      </c>
      <c r="AE136">
        <v>-1.6605221674899001E-2</v>
      </c>
      <c r="AF136">
        <v>83.713358773740097</v>
      </c>
      <c r="AG136">
        <v>148.30000000000001</v>
      </c>
      <c r="AH136">
        <v>0.5</v>
      </c>
      <c r="AI136">
        <v>0</v>
      </c>
      <c r="AJ136">
        <v>-1.8587208551080502E-2</v>
      </c>
      <c r="AK136">
        <v>9.7846125472240197E-2</v>
      </c>
      <c r="AL136">
        <v>-1.0147944992600501E-2</v>
      </c>
      <c r="AM136">
        <v>0.49840000000000001</v>
      </c>
      <c r="AN136">
        <v>-1.0767894303544001E-2</v>
      </c>
      <c r="AO136">
        <v>0.23511559259929901</v>
      </c>
      <c r="AP136">
        <v>-8.1945130880622899E-2</v>
      </c>
      <c r="AQ136">
        <v>-0.37176407210921503</v>
      </c>
      <c r="AR136">
        <v>-3.07255342692456E-2</v>
      </c>
    </row>
    <row r="137" spans="1:44">
      <c r="A137" t="s">
        <v>735</v>
      </c>
      <c r="B137">
        <v>-6.0348323365271099</v>
      </c>
      <c r="C137">
        <v>-14.38</v>
      </c>
      <c r="D137">
        <v>390.70999999999901</v>
      </c>
      <c r="E137">
        <v>3.7975053240871501</v>
      </c>
      <c r="F137">
        <v>0</v>
      </c>
      <c r="G137">
        <v>0.15</v>
      </c>
      <c r="H137">
        <v>-7.7470399440285203</v>
      </c>
      <c r="I137">
        <v>0.25</v>
      </c>
      <c r="J137">
        <v>-9.8129218712583199</v>
      </c>
      <c r="K137">
        <v>-2.7047259575771102E-2</v>
      </c>
      <c r="L137">
        <v>108.18121681148401</v>
      </c>
      <c r="M137">
        <v>-7.6998359212740901</v>
      </c>
      <c r="N137">
        <v>-8.9048833356263994</v>
      </c>
      <c r="O137">
        <v>-1.6466781949853598E-2</v>
      </c>
      <c r="P137">
        <v>1.1890880135472201E-2</v>
      </c>
      <c r="Q137">
        <v>1.5828831374463399E-2</v>
      </c>
      <c r="R137">
        <v>-2.3180213159879001E-2</v>
      </c>
      <c r="S137">
        <v>-10.001518979115099</v>
      </c>
      <c r="T137">
        <v>1.6707770474647801</v>
      </c>
      <c r="U137">
        <v>0.370680145601195</v>
      </c>
      <c r="V137">
        <v>2.5806152338897901</v>
      </c>
      <c r="W137">
        <v>2.51789325046277</v>
      </c>
      <c r="X137">
        <v>1.1825718018564</v>
      </c>
      <c r="Y137">
        <v>1.1437861800845599</v>
      </c>
      <c r="Z137">
        <v>0</v>
      </c>
      <c r="AA137">
        <v>3.44801601131727E-3</v>
      </c>
      <c r="AB137">
        <v>-301.33999999999997</v>
      </c>
      <c r="AC137">
        <v>-18.209124665812801</v>
      </c>
      <c r="AD137">
        <v>0.625</v>
      </c>
      <c r="AE137">
        <v>-5.06622395991769E-2</v>
      </c>
      <c r="AF137">
        <v>99.659324467476296</v>
      </c>
      <c r="AG137">
        <v>-259.89999999999998</v>
      </c>
      <c r="AH137">
        <v>0</v>
      </c>
      <c r="AI137">
        <v>0</v>
      </c>
      <c r="AJ137">
        <v>-1.8369882055653201E-3</v>
      </c>
      <c r="AK137">
        <v>-0.29490152175557899</v>
      </c>
      <c r="AL137">
        <v>2.4759585569300101E-2</v>
      </c>
      <c r="AM137">
        <v>-0.15889999999999899</v>
      </c>
      <c r="AN137">
        <v>3.0136726686586599E-2</v>
      </c>
      <c r="AO137">
        <v>-2.59458765110132E-2</v>
      </c>
      <c r="AP137">
        <v>-0.28944924280214201</v>
      </c>
      <c r="AQ137">
        <v>0.57633263372176502</v>
      </c>
      <c r="AR137">
        <v>1.8100041643617799E-2</v>
      </c>
    </row>
    <row r="138" spans="1:44">
      <c r="A138" t="s">
        <v>736</v>
      </c>
      <c r="B138">
        <v>-18.2445285972886</v>
      </c>
      <c r="C138">
        <v>18.670000000000002</v>
      </c>
      <c r="D138">
        <v>450.77999999999798</v>
      </c>
      <c r="E138">
        <v>-8.36464277007431</v>
      </c>
      <c r="F138">
        <v>0</v>
      </c>
      <c r="G138">
        <v>1.57</v>
      </c>
      <c r="H138">
        <v>-16.068100678456702</v>
      </c>
      <c r="I138">
        <v>0</v>
      </c>
      <c r="J138">
        <v>-20.172299039596101</v>
      </c>
      <c r="K138">
        <v>4.8819667481180502E-2</v>
      </c>
      <c r="L138">
        <v>149.27302630538</v>
      </c>
      <c r="M138">
        <v>-11.6737438665083</v>
      </c>
      <c r="N138">
        <v>-12.035739347663201</v>
      </c>
      <c r="O138">
        <v>-4.5366500917936002E-3</v>
      </c>
      <c r="P138">
        <v>3.4415332636217301E-2</v>
      </c>
      <c r="Q138">
        <v>4.0184413666964597E-2</v>
      </c>
      <c r="R138">
        <v>1.12418673120897E-2</v>
      </c>
      <c r="S138">
        <v>-23.071655603776701</v>
      </c>
      <c r="T138">
        <v>-4.6886322829732396</v>
      </c>
      <c r="U138">
        <v>-4.4651706832289797</v>
      </c>
      <c r="V138">
        <v>-3.22011867956989</v>
      </c>
      <c r="W138">
        <v>-3.1248827457338599</v>
      </c>
      <c r="X138">
        <v>-1.7550561360642001</v>
      </c>
      <c r="Y138">
        <v>-1.68153530747326</v>
      </c>
      <c r="Z138">
        <v>0</v>
      </c>
      <c r="AA138">
        <v>-3.7446753911609598E-3</v>
      </c>
      <c r="AB138">
        <v>273.68999999999897</v>
      </c>
      <c r="AC138">
        <v>-72.379056556999302</v>
      </c>
      <c r="AD138">
        <v>0.25</v>
      </c>
      <c r="AE138">
        <v>6.6683314987239201E-2</v>
      </c>
      <c r="AF138">
        <v>86.804324572926902</v>
      </c>
      <c r="AG138">
        <v>-172.32</v>
      </c>
      <c r="AH138">
        <v>0</v>
      </c>
      <c r="AI138">
        <v>0</v>
      </c>
      <c r="AJ138">
        <v>6.0793432433953798E-2</v>
      </c>
      <c r="AK138">
        <v>0.23905136885742001</v>
      </c>
      <c r="AL138">
        <v>-1.9996888025897099E-3</v>
      </c>
      <c r="AM138">
        <v>-0.249500000000001</v>
      </c>
      <c r="AN138">
        <v>6.9464709609570102E-2</v>
      </c>
      <c r="AO138">
        <v>-0.31080056098673398</v>
      </c>
      <c r="AP138">
        <v>1.5132271434581801</v>
      </c>
      <c r="AQ138">
        <v>0.76365621967156005</v>
      </c>
      <c r="AR138">
        <v>9.6125175774456506E-2</v>
      </c>
    </row>
    <row r="139" spans="1:44">
      <c r="A139" t="s">
        <v>153</v>
      </c>
      <c r="B139">
        <v>-30.2333497991089</v>
      </c>
      <c r="C139">
        <v>-18.670000000000002</v>
      </c>
      <c r="D139">
        <v>-345.25</v>
      </c>
      <c r="E139">
        <v>-17.5562221102088</v>
      </c>
      <c r="F139">
        <v>0</v>
      </c>
      <c r="G139">
        <v>0.12999999999999901</v>
      </c>
      <c r="H139">
        <v>-28.6407696009903</v>
      </c>
      <c r="I139">
        <v>-3</v>
      </c>
      <c r="J139">
        <v>-33.864392823073402</v>
      </c>
      <c r="K139">
        <v>-7.5822878055453694E-2</v>
      </c>
      <c r="L139">
        <v>185.29265629847299</v>
      </c>
      <c r="M139">
        <v>-18.849595465150699</v>
      </c>
      <c r="N139">
        <v>-18.994458004613399</v>
      </c>
      <c r="O139">
        <v>5.1467409020489099E-4</v>
      </c>
      <c r="P139">
        <v>1.0639798753952999E-3</v>
      </c>
      <c r="Q139">
        <v>3.9542545270059301E-3</v>
      </c>
      <c r="R139">
        <v>-1.24433274747248E-2</v>
      </c>
      <c r="S139">
        <v>-38.207936373447602</v>
      </c>
      <c r="T139">
        <v>-17.922716625568299</v>
      </c>
      <c r="U139">
        <v>-9.7914703103389797</v>
      </c>
      <c r="V139">
        <v>0.67979859392009701</v>
      </c>
      <c r="W139">
        <v>0.69737449239364502</v>
      </c>
      <c r="X139">
        <v>1.0603201426823901</v>
      </c>
      <c r="Y139">
        <v>1.0320082696360899</v>
      </c>
      <c r="Z139">
        <v>0</v>
      </c>
      <c r="AA139">
        <v>2.3971812721566E-2</v>
      </c>
      <c r="AB139">
        <v>-470.48999999999899</v>
      </c>
      <c r="AC139">
        <v>17.0327641498357</v>
      </c>
      <c r="AD139">
        <v>0</v>
      </c>
      <c r="AE139">
        <v>-6.2818214483229398E-2</v>
      </c>
      <c r="AF139">
        <v>79.548401777341098</v>
      </c>
      <c r="AG139">
        <v>282.8</v>
      </c>
      <c r="AH139">
        <v>-1</v>
      </c>
      <c r="AI139">
        <v>0</v>
      </c>
      <c r="AJ139">
        <v>3.3439796877496801E-3</v>
      </c>
      <c r="AK139">
        <v>-1.0380141010290099E-2</v>
      </c>
      <c r="AL139">
        <v>-3.8121845016330098E-2</v>
      </c>
      <c r="AM139">
        <v>-1.7142999999999999</v>
      </c>
      <c r="AN139">
        <v>4.8039177195220398E-2</v>
      </c>
      <c r="AO139">
        <v>-0.102765815144767</v>
      </c>
      <c r="AP139">
        <v>2.8623623604180302</v>
      </c>
      <c r="AQ139">
        <v>-1.1364932738884701</v>
      </c>
      <c r="AR139">
        <v>0.13188940261712501</v>
      </c>
    </row>
    <row r="140" spans="1:44">
      <c r="A140" t="s">
        <v>154</v>
      </c>
      <c r="B140">
        <v>-44.1040233097211</v>
      </c>
      <c r="C140">
        <v>15.14</v>
      </c>
      <c r="D140">
        <v>-509.86999999999898</v>
      </c>
      <c r="E140">
        <v>-3.1595011976634999</v>
      </c>
      <c r="F140">
        <v>0</v>
      </c>
      <c r="G140">
        <v>-3.78</v>
      </c>
      <c r="H140">
        <v>-25.717991939666</v>
      </c>
      <c r="I140">
        <v>-0.5</v>
      </c>
      <c r="J140">
        <v>-35.653853790177699</v>
      </c>
      <c r="K140">
        <v>2.42112124832418E-2</v>
      </c>
      <c r="L140">
        <v>458.74274834945402</v>
      </c>
      <c r="M140">
        <v>-7.4940002417885196</v>
      </c>
      <c r="N140">
        <v>-7.9430474667226703</v>
      </c>
      <c r="O140">
        <v>-8.6995438176744599E-3</v>
      </c>
      <c r="P140">
        <v>-1.8068595323805701E-2</v>
      </c>
      <c r="Q140">
        <v>-2.0199144528706098E-2</v>
      </c>
      <c r="R140">
        <v>-2.3698482774745001E-2</v>
      </c>
      <c r="S140">
        <v>-40.556000339568001</v>
      </c>
      <c r="T140">
        <v>-7.57444933578277</v>
      </c>
      <c r="U140">
        <v>-2.34490260252044</v>
      </c>
      <c r="V140">
        <v>-6.5008910310927304</v>
      </c>
      <c r="W140">
        <v>-6.3783990223834701</v>
      </c>
      <c r="X140">
        <v>-1.29356248366437</v>
      </c>
      <c r="Y140">
        <v>-1.25289654518567</v>
      </c>
      <c r="Z140">
        <v>0</v>
      </c>
      <c r="AA140">
        <v>5.74364994822502E-2</v>
      </c>
      <c r="AB140">
        <v>474.04</v>
      </c>
      <c r="AC140">
        <v>350.749564363844</v>
      </c>
      <c r="AD140">
        <v>-0.625</v>
      </c>
      <c r="AE140">
        <v>-4.5181699936143099E-2</v>
      </c>
      <c r="AF140">
        <v>79.480846272300596</v>
      </c>
      <c r="AG140">
        <v>456.23</v>
      </c>
      <c r="AH140">
        <v>-0.5</v>
      </c>
      <c r="AI140">
        <v>0</v>
      </c>
      <c r="AJ140">
        <v>1.1686093155771101E-2</v>
      </c>
      <c r="AK140">
        <v>0.33886424160102901</v>
      </c>
      <c r="AL140">
        <v>-3.6945579909720402E-2</v>
      </c>
      <c r="AM140">
        <v>2.9700000000000001E-2</v>
      </c>
      <c r="AN140">
        <v>1.1908506861100201E-2</v>
      </c>
      <c r="AO140">
        <v>-1.8374750751247499</v>
      </c>
      <c r="AP140">
        <v>1.2055320035833501</v>
      </c>
      <c r="AQ140">
        <v>-1.19803587266442</v>
      </c>
      <c r="AR140">
        <v>3.6034670965056699E-2</v>
      </c>
    </row>
    <row r="141" spans="1:44">
      <c r="A141" t="s">
        <v>155</v>
      </c>
      <c r="B141">
        <v>9.5507253951322202</v>
      </c>
      <c r="C141">
        <v>-15.14</v>
      </c>
      <c r="D141">
        <v>38</v>
      </c>
      <c r="E141">
        <v>-0.44074825538204998</v>
      </c>
      <c r="F141">
        <v>0</v>
      </c>
      <c r="G141">
        <v>-0.97999999999999898</v>
      </c>
      <c r="H141">
        <v>-14.9220678381041</v>
      </c>
      <c r="I141">
        <v>0</v>
      </c>
      <c r="J141">
        <v>-20.4817974918804</v>
      </c>
      <c r="K141">
        <v>5.7934751119837799E-2</v>
      </c>
      <c r="L141">
        <v>707.58447396860402</v>
      </c>
      <c r="M141">
        <v>-6.7041411771373101</v>
      </c>
      <c r="N141">
        <v>-7.4162574499256397</v>
      </c>
      <c r="O141">
        <v>-1.4684047436214801E-2</v>
      </c>
      <c r="P141">
        <v>-4.48023284388714E-2</v>
      </c>
      <c r="Q141">
        <v>-5.14127436304559E-2</v>
      </c>
      <c r="R141">
        <v>-1.74136233182524E-2</v>
      </c>
      <c r="S141">
        <v>-24.489198859581901</v>
      </c>
      <c r="T141">
        <v>-7.2797257133617004</v>
      </c>
      <c r="U141">
        <v>-0.61923330653269204</v>
      </c>
      <c r="V141">
        <v>-0.20804922331390999</v>
      </c>
      <c r="W141">
        <v>-0.19986432384750799</v>
      </c>
      <c r="X141">
        <v>0.67838284603834598</v>
      </c>
      <c r="Y141">
        <v>0.660324411925586</v>
      </c>
      <c r="Z141">
        <v>0</v>
      </c>
      <c r="AA141">
        <v>4.4085169604061399E-2</v>
      </c>
      <c r="AB141">
        <v>298.74</v>
      </c>
      <c r="AC141">
        <v>518.83354997181698</v>
      </c>
      <c r="AD141">
        <v>-0.375</v>
      </c>
      <c r="AE141">
        <v>-9.2692465928536999E-2</v>
      </c>
      <c r="AF141">
        <v>89.213317946722896</v>
      </c>
      <c r="AG141">
        <v>-218.71</v>
      </c>
      <c r="AH141">
        <v>-1</v>
      </c>
      <c r="AI141">
        <v>-1</v>
      </c>
      <c r="AJ141">
        <v>6.2640254396821799E-3</v>
      </c>
      <c r="AK141">
        <v>9.7528084008899896E-3</v>
      </c>
      <c r="AL141">
        <v>-0.16483362742667901</v>
      </c>
      <c r="AM141">
        <v>-2.2017000000000002</v>
      </c>
      <c r="AN141">
        <v>-2.8285536142422799E-2</v>
      </c>
      <c r="AO141">
        <v>-1.8237127713962999</v>
      </c>
      <c r="AP141">
        <v>-0.54350310223503195</v>
      </c>
      <c r="AQ141">
        <v>-0.35547373013979899</v>
      </c>
      <c r="AR141">
        <v>2.6617899938595899E-2</v>
      </c>
    </row>
    <row r="142" spans="1:44">
      <c r="A142" t="s">
        <v>737</v>
      </c>
      <c r="B142">
        <v>-28.568305761647899</v>
      </c>
      <c r="C142">
        <v>43.99</v>
      </c>
      <c r="D142">
        <v>-138.29</v>
      </c>
      <c r="E142">
        <v>1.84199331631775</v>
      </c>
      <c r="F142">
        <v>0</v>
      </c>
      <c r="G142">
        <v>-1.6</v>
      </c>
      <c r="H142">
        <v>0.65106186841381197</v>
      </c>
      <c r="I142">
        <v>-0.5</v>
      </c>
      <c r="J142">
        <v>1.32635128454535</v>
      </c>
      <c r="K142">
        <v>-7.5642649382870297E-2</v>
      </c>
      <c r="L142">
        <v>358.327538844809</v>
      </c>
      <c r="M142">
        <v>2.13276720074979</v>
      </c>
      <c r="N142">
        <v>2.15407198746753</v>
      </c>
      <c r="O142">
        <v>-1.8433645634264102E-2</v>
      </c>
      <c r="P142">
        <v>-7.1209869650530694E-2</v>
      </c>
      <c r="Q142">
        <v>-8.1778216538315102E-2</v>
      </c>
      <c r="R142">
        <v>-3.5010995353250203E-2</v>
      </c>
      <c r="S142">
        <v>4.7767843822337701</v>
      </c>
      <c r="T142">
        <v>-4.6279647536991302</v>
      </c>
      <c r="U142">
        <v>-5.4131149426310197</v>
      </c>
      <c r="V142">
        <v>-0.45181687202612802</v>
      </c>
      <c r="W142">
        <v>-0.42075982179606602</v>
      </c>
      <c r="X142">
        <v>0.32257873404867599</v>
      </c>
      <c r="Y142">
        <v>0.33491128809715598</v>
      </c>
      <c r="Z142">
        <v>0</v>
      </c>
      <c r="AA142">
        <v>6.5760496358809206E-2</v>
      </c>
      <c r="AB142">
        <v>-153.19999999999999</v>
      </c>
      <c r="AC142">
        <v>195.64559713109</v>
      </c>
      <c r="AD142">
        <v>-0.625</v>
      </c>
      <c r="AE142">
        <v>-2.4884421900708202E-3</v>
      </c>
      <c r="AF142">
        <v>68.528859262884495</v>
      </c>
      <c r="AG142">
        <v>29.5399999999999</v>
      </c>
      <c r="AH142">
        <v>-1</v>
      </c>
      <c r="AI142">
        <v>-1</v>
      </c>
      <c r="AJ142">
        <v>-2.0196882392371902E-2</v>
      </c>
      <c r="AK142">
        <v>-0.24689419233394</v>
      </c>
      <c r="AL142">
        <v>-5.71612920158601E-2</v>
      </c>
      <c r="AM142">
        <v>-0.1389</v>
      </c>
      <c r="AN142">
        <v>1.16960397631915E-2</v>
      </c>
      <c r="AO142">
        <v>-0.76353298913867096</v>
      </c>
      <c r="AP142">
        <v>2.0660284087895699</v>
      </c>
      <c r="AQ142">
        <v>0.78937781140524499</v>
      </c>
      <c r="AR142">
        <v>2.1196996752530901E-2</v>
      </c>
    </row>
    <row r="143" spans="1:44">
      <c r="A143" t="s">
        <v>738</v>
      </c>
      <c r="B143">
        <v>-52.554465272659201</v>
      </c>
      <c r="C143">
        <v>24.419999999999899</v>
      </c>
      <c r="D143">
        <v>335.77999999999798</v>
      </c>
      <c r="E143">
        <v>-13.207541373613401</v>
      </c>
      <c r="F143">
        <v>0</v>
      </c>
      <c r="G143">
        <v>-0.21</v>
      </c>
      <c r="H143">
        <v>-9.6656205054423392</v>
      </c>
      <c r="I143">
        <v>0</v>
      </c>
      <c r="J143">
        <v>-10.1535545376053</v>
      </c>
      <c r="K143">
        <v>2.0654779030746001E-2</v>
      </c>
      <c r="L143">
        <v>401.35281044775797</v>
      </c>
      <c r="M143">
        <v>-11.7608545516386</v>
      </c>
      <c r="N143">
        <v>-11.685000386559601</v>
      </c>
      <c r="O143">
        <v>-1.9580257703314102E-2</v>
      </c>
      <c r="P143">
        <v>-7.0603302065245899E-2</v>
      </c>
      <c r="Q143">
        <v>-8.7507179444241204E-2</v>
      </c>
      <c r="R143">
        <v>-1.3541805106500601E-2</v>
      </c>
      <c r="S143">
        <v>-7.5994135971444399</v>
      </c>
      <c r="T143">
        <v>-6.9478285632837498</v>
      </c>
      <c r="U143">
        <v>4.2299680708118098E-2</v>
      </c>
      <c r="V143">
        <v>1.2465809984596601</v>
      </c>
      <c r="W143">
        <v>1.2408522566283999</v>
      </c>
      <c r="X143">
        <v>-8.8993776977588299E-2</v>
      </c>
      <c r="Y143">
        <v>-4.7579120515845098E-2</v>
      </c>
      <c r="Z143">
        <v>0</v>
      </c>
      <c r="AA143">
        <v>2.1678994392845E-2</v>
      </c>
      <c r="AB143">
        <v>71.6099999999999</v>
      </c>
      <c r="AC143">
        <v>226.76103662640301</v>
      </c>
      <c r="AD143">
        <v>-0.25</v>
      </c>
      <c r="AE143">
        <v>3.7758094240783302E-2</v>
      </c>
      <c r="AF143">
        <v>66.809489112955902</v>
      </c>
      <c r="AG143">
        <v>-1.5699999999999901</v>
      </c>
      <c r="AH143">
        <v>0</v>
      </c>
      <c r="AI143">
        <v>0</v>
      </c>
      <c r="AJ143">
        <v>1.7693292070409102E-2</v>
      </c>
      <c r="AK143">
        <v>0.22289685956316899</v>
      </c>
      <c r="AL143">
        <v>0.235970153447979</v>
      </c>
      <c r="AM143">
        <v>-0.233099999999999</v>
      </c>
      <c r="AN143">
        <v>3.4289073478631797E-2</v>
      </c>
      <c r="AO143">
        <v>-2.1566929662096599</v>
      </c>
      <c r="AP143">
        <v>-4.4306892955465704</v>
      </c>
      <c r="AQ143">
        <v>-8.3953977382034098E-2</v>
      </c>
      <c r="AR143">
        <v>-5.6075437371938097E-2</v>
      </c>
    </row>
    <row r="144" spans="1:44">
      <c r="A144" t="s">
        <v>739</v>
      </c>
      <c r="B144">
        <v>-60.182374735807699</v>
      </c>
      <c r="C144">
        <v>69.789999999999907</v>
      </c>
      <c r="D144">
        <v>784.41000000000304</v>
      </c>
      <c r="E144">
        <v>-4.7361678165737304</v>
      </c>
      <c r="F144">
        <v>0</v>
      </c>
      <c r="G144">
        <v>6.0000000000000497E-2</v>
      </c>
      <c r="H144">
        <v>-3.9102369554723402</v>
      </c>
      <c r="I144">
        <v>0</v>
      </c>
      <c r="J144">
        <v>-2.58784789844605</v>
      </c>
      <c r="K144">
        <v>4.4081351039391599E-2</v>
      </c>
      <c r="L144">
        <v>302.18265406816499</v>
      </c>
      <c r="M144">
        <v>-3.3486628456197201</v>
      </c>
      <c r="N144">
        <v>-3.1032183943254901</v>
      </c>
      <c r="O144">
        <v>-3.86964973835368E-3</v>
      </c>
      <c r="P144">
        <v>-7.5339284102630799E-2</v>
      </c>
      <c r="Q144">
        <v>-8.8936678686620099E-2</v>
      </c>
      <c r="R144">
        <v>-3.1081347457558198E-2</v>
      </c>
      <c r="S144">
        <v>2.2792690291528799</v>
      </c>
      <c r="T144">
        <v>-7.8540765466846603</v>
      </c>
      <c r="U144">
        <v>2.0613591347407501</v>
      </c>
      <c r="V144">
        <v>-2.0356759000578299</v>
      </c>
      <c r="W144">
        <v>-1.9759901000575899</v>
      </c>
      <c r="X144">
        <v>-0.82609109814599402</v>
      </c>
      <c r="Y144">
        <v>-0.77643035959053797</v>
      </c>
      <c r="Z144">
        <v>0</v>
      </c>
      <c r="AA144">
        <v>6.5092066944542198E-2</v>
      </c>
      <c r="AB144">
        <v>1013.71</v>
      </c>
      <c r="AC144">
        <v>163.81641011851701</v>
      </c>
      <c r="AD144">
        <v>0</v>
      </c>
      <c r="AE144">
        <v>4.6414903054277003E-3</v>
      </c>
      <c r="AF144">
        <v>60.357202935092197</v>
      </c>
      <c r="AG144">
        <v>-262.37</v>
      </c>
      <c r="AH144">
        <v>-0.5</v>
      </c>
      <c r="AI144">
        <v>-0.5</v>
      </c>
      <c r="AJ144">
        <v>2.3033421008798301E-2</v>
      </c>
      <c r="AK144">
        <v>-0.28051446258503898</v>
      </c>
      <c r="AL144">
        <v>1.9634500791219901E-2</v>
      </c>
      <c r="AM144">
        <v>6.5599999999999797E-2</v>
      </c>
      <c r="AN144">
        <v>4.3273080901351504E-3</v>
      </c>
      <c r="AO144">
        <v>-1.9170023771339399</v>
      </c>
      <c r="AP144">
        <v>-1.3867638830653499</v>
      </c>
      <c r="AQ144">
        <v>-2.0804435831734298</v>
      </c>
      <c r="AR144">
        <v>5.7853631928939098E-4</v>
      </c>
    </row>
    <row r="145" spans="1:44">
      <c r="A145" t="s">
        <v>740</v>
      </c>
      <c r="B145">
        <v>-34.043188839901198</v>
      </c>
      <c r="C145">
        <v>-7.8399999999999697</v>
      </c>
      <c r="D145">
        <v>-1472.11</v>
      </c>
      <c r="E145">
        <v>6.0881159396582296</v>
      </c>
      <c r="F145">
        <v>0</v>
      </c>
      <c r="G145">
        <v>-0.73</v>
      </c>
      <c r="H145">
        <v>-0.33464899032971102</v>
      </c>
      <c r="I145">
        <v>0</v>
      </c>
      <c r="J145">
        <v>-3.3099392075676799</v>
      </c>
      <c r="K145">
        <v>-1.7792201424467299E-2</v>
      </c>
      <c r="L145">
        <v>319.51581549123</v>
      </c>
      <c r="M145">
        <v>5.5336403610543696</v>
      </c>
      <c r="N145">
        <v>5.5172648937258302</v>
      </c>
      <c r="O145">
        <v>1.3246514769535899E-3</v>
      </c>
      <c r="P145">
        <v>-4.9278558432343099E-2</v>
      </c>
      <c r="Q145">
        <v>-5.8508667487472098E-2</v>
      </c>
      <c r="R145">
        <v>-2.1842532500901499E-2</v>
      </c>
      <c r="S145">
        <v>0.64946711286299297</v>
      </c>
      <c r="T145">
        <v>5.1204579378861501</v>
      </c>
      <c r="U145">
        <v>1.6831526507399699</v>
      </c>
      <c r="V145">
        <v>4.22356526873196</v>
      </c>
      <c r="W145">
        <v>4.1726047911411701</v>
      </c>
      <c r="X145">
        <v>2.0655243152121301</v>
      </c>
      <c r="Y145">
        <v>2.0169518856190498</v>
      </c>
      <c r="Z145">
        <v>-6.1481481481481399</v>
      </c>
      <c r="AA145">
        <v>4.69045143056874E-2</v>
      </c>
      <c r="AB145">
        <v>-104.299999999999</v>
      </c>
      <c r="AC145">
        <v>167.05664766926699</v>
      </c>
      <c r="AD145">
        <v>-0.125</v>
      </c>
      <c r="AE145">
        <v>1.38696890652205E-2</v>
      </c>
      <c r="AF145">
        <v>68.841253049564202</v>
      </c>
      <c r="AG145">
        <v>413.33</v>
      </c>
      <c r="AH145">
        <v>-0.25</v>
      </c>
      <c r="AI145">
        <v>-0.25</v>
      </c>
      <c r="AJ145">
        <v>-1.2588387152935501E-2</v>
      </c>
      <c r="AK145">
        <v>0.19919899099240901</v>
      </c>
      <c r="AL145">
        <v>0.102880644223829</v>
      </c>
      <c r="AM145">
        <v>-1.4332</v>
      </c>
      <c r="AN145">
        <v>-1.4431405939294701E-2</v>
      </c>
      <c r="AO145">
        <v>-0.425431205315973</v>
      </c>
      <c r="AP145">
        <v>0.67124219256227102</v>
      </c>
      <c r="AQ145">
        <v>2.37969956982508</v>
      </c>
      <c r="AR145">
        <v>-3.8565368777243602E-4</v>
      </c>
    </row>
    <row r="146" spans="1:44">
      <c r="A146" t="s">
        <v>741</v>
      </c>
      <c r="B146">
        <v>-17.411138115605102</v>
      </c>
      <c r="C146">
        <v>-0.41000000000002501</v>
      </c>
      <c r="D146">
        <v>241.73999999999799</v>
      </c>
      <c r="E146">
        <v>2.1767328416679201</v>
      </c>
      <c r="F146">
        <v>0</v>
      </c>
      <c r="G146">
        <v>-0.27999999999999903</v>
      </c>
      <c r="H146">
        <v>2.5584823722460199</v>
      </c>
      <c r="I146">
        <v>0</v>
      </c>
      <c r="J146">
        <v>1.14006780497737</v>
      </c>
      <c r="K146">
        <v>-1.66075375983343E-3</v>
      </c>
      <c r="L146">
        <v>190.338776359983</v>
      </c>
      <c r="M146">
        <v>6.9736529080089698</v>
      </c>
      <c r="N146">
        <v>7.5033752534160598</v>
      </c>
      <c r="O146">
        <v>-1.7847834257499199E-2</v>
      </c>
      <c r="P146">
        <v>-4.1522616207291897E-2</v>
      </c>
      <c r="Q146">
        <v>-4.6545184764903803E-2</v>
      </c>
      <c r="R146">
        <v>-2.0620060309854901E-2</v>
      </c>
      <c r="S146">
        <v>2.3755225471908199</v>
      </c>
      <c r="T146">
        <v>7.6520535568181201</v>
      </c>
      <c r="U146">
        <v>-3.0861347310863501</v>
      </c>
      <c r="V146">
        <v>0.32827075342418599</v>
      </c>
      <c r="W146">
        <v>0.31832547416405499</v>
      </c>
      <c r="X146">
        <v>-0.50148793679810599</v>
      </c>
      <c r="Y146">
        <v>-0.49177737130451499</v>
      </c>
      <c r="Z146">
        <v>0</v>
      </c>
      <c r="AA146">
        <v>2.0685128491425699E-2</v>
      </c>
      <c r="AB146">
        <v>61.25</v>
      </c>
      <c r="AC146">
        <v>44.37585025317</v>
      </c>
      <c r="AD146">
        <v>-0.25</v>
      </c>
      <c r="AE146">
        <v>2.6438647801008099E-2</v>
      </c>
      <c r="AF146">
        <v>92.231462394343396</v>
      </c>
      <c r="AG146">
        <v>-197.55</v>
      </c>
      <c r="AH146">
        <v>0</v>
      </c>
      <c r="AI146">
        <v>0</v>
      </c>
      <c r="AJ146">
        <v>-2.7136560795350199E-2</v>
      </c>
      <c r="AK146">
        <v>-0.28853750528704902</v>
      </c>
      <c r="AL146">
        <v>-0.170898752471659</v>
      </c>
      <c r="AM146">
        <v>0.1091</v>
      </c>
      <c r="AN146">
        <v>-6.0114497073654599E-2</v>
      </c>
      <c r="AO146">
        <v>0.23276676054706499</v>
      </c>
      <c r="AP146">
        <v>0.20263409257390499</v>
      </c>
      <c r="AQ146">
        <v>1.14716535897052</v>
      </c>
      <c r="AR146">
        <v>-5.8782058084981999E-2</v>
      </c>
    </row>
    <row r="147" spans="1:44">
      <c r="A147" t="s">
        <v>742</v>
      </c>
      <c r="B147">
        <v>-58.076613847956402</v>
      </c>
      <c r="C147">
        <v>-2.49999999999998</v>
      </c>
      <c r="D147">
        <v>442.54</v>
      </c>
      <c r="E147">
        <v>-5.4495210955751698</v>
      </c>
      <c r="F147">
        <v>0</v>
      </c>
      <c r="G147">
        <v>4.9999999999999802E-2</v>
      </c>
      <c r="H147">
        <v>5.3778961545076696</v>
      </c>
      <c r="I147">
        <v>0</v>
      </c>
      <c r="J147">
        <v>8.0079720784728305</v>
      </c>
      <c r="K147">
        <v>2.2560156027049399E-2</v>
      </c>
      <c r="L147">
        <v>372.44281352526002</v>
      </c>
      <c r="M147">
        <v>-3.0295897477746001</v>
      </c>
      <c r="N147">
        <v>-2.7925309993704199</v>
      </c>
      <c r="O147">
        <v>1.19048265296681E-2</v>
      </c>
      <c r="P147">
        <v>-3.6872617459219499E-2</v>
      </c>
      <c r="Q147">
        <v>-4.54238065978591E-2</v>
      </c>
      <c r="R147">
        <v>1.47085666161217E-3</v>
      </c>
      <c r="S147">
        <v>10.444100092596001</v>
      </c>
      <c r="T147">
        <v>9.2399587410615602</v>
      </c>
      <c r="U147">
        <v>-3.1645620591875598</v>
      </c>
      <c r="V147">
        <v>-0.94195850942431703</v>
      </c>
      <c r="W147">
        <v>-0.93201545522201801</v>
      </c>
      <c r="X147">
        <v>-0.17015423263590501</v>
      </c>
      <c r="Y147">
        <v>-0.166731729989503</v>
      </c>
      <c r="Z147">
        <v>0</v>
      </c>
      <c r="AA147">
        <v>2.2785265684792201E-2</v>
      </c>
      <c r="AB147">
        <v>-68.399999999999906</v>
      </c>
      <c r="AC147">
        <v>204.82890569118001</v>
      </c>
      <c r="AD147">
        <v>0</v>
      </c>
      <c r="AE147">
        <v>5.42154791931279E-2</v>
      </c>
      <c r="AF147">
        <v>52.9240503996933</v>
      </c>
      <c r="AG147">
        <v>-39.770000000000003</v>
      </c>
      <c r="AH147">
        <v>0</v>
      </c>
      <c r="AI147">
        <v>0</v>
      </c>
      <c r="AJ147">
        <v>1.4883061080726401E-2</v>
      </c>
      <c r="AK147">
        <v>0.20465858359643899</v>
      </c>
      <c r="AL147">
        <v>-6.6623319985850096E-2</v>
      </c>
      <c r="AM147">
        <v>3.3599999999999797E-2</v>
      </c>
      <c r="AN147">
        <v>1.2190146748633101E-2</v>
      </c>
      <c r="AO147">
        <v>-1.8335712399975801</v>
      </c>
      <c r="AP147">
        <v>2.1548373966216299</v>
      </c>
      <c r="AQ147">
        <v>-0.974231236632494</v>
      </c>
      <c r="AR147">
        <v>2.2650108840258198E-2</v>
      </c>
    </row>
    <row r="148" spans="1:44">
      <c r="A148" t="s">
        <v>743</v>
      </c>
      <c r="B148">
        <v>-14.265846117861001</v>
      </c>
      <c r="C148">
        <v>-10.89</v>
      </c>
      <c r="D148">
        <v>2.75999999999839</v>
      </c>
      <c r="E148">
        <v>2.8661136312607001</v>
      </c>
      <c r="F148">
        <v>0</v>
      </c>
      <c r="G148">
        <v>-0.02</v>
      </c>
      <c r="H148">
        <v>-5.6340236996666198</v>
      </c>
      <c r="I148">
        <v>0</v>
      </c>
      <c r="J148">
        <v>-8.9958866705563398</v>
      </c>
      <c r="K148">
        <v>5.7450257446029999E-3</v>
      </c>
      <c r="L148">
        <v>212.780184540307</v>
      </c>
      <c r="M148">
        <v>-3.1053593971780198</v>
      </c>
      <c r="N148">
        <v>-3.8027733176135401</v>
      </c>
      <c r="O148">
        <v>-4.9514684409128701E-3</v>
      </c>
      <c r="P148">
        <v>-3.07258626233641E-2</v>
      </c>
      <c r="Q148">
        <v>-3.54482837792362E-2</v>
      </c>
      <c r="R148">
        <v>-6.6031889834823297E-3</v>
      </c>
      <c r="S148">
        <v>-7.7017302424437997</v>
      </c>
      <c r="T148">
        <v>4.7498485462370699</v>
      </c>
      <c r="U148">
        <v>-4.0295102793104203</v>
      </c>
      <c r="V148">
        <v>1.8678878777258601</v>
      </c>
      <c r="W148">
        <v>1.8158004534932199</v>
      </c>
      <c r="X148">
        <v>0.95450836706220299</v>
      </c>
      <c r="Y148">
        <v>0.92475621055004997</v>
      </c>
      <c r="Z148">
        <v>0</v>
      </c>
      <c r="AA148">
        <v>1.7126060632003601E-2</v>
      </c>
      <c r="AB148">
        <v>-225.89</v>
      </c>
      <c r="AC148">
        <v>33.035143901573697</v>
      </c>
      <c r="AD148">
        <v>-0.125</v>
      </c>
      <c r="AE148">
        <v>-4.1730673499262797E-3</v>
      </c>
      <c r="AF148">
        <v>95.099132742351003</v>
      </c>
      <c r="AG148">
        <v>5.6100000000000101</v>
      </c>
      <c r="AH148">
        <v>0</v>
      </c>
      <c r="AI148">
        <v>0</v>
      </c>
      <c r="AJ148">
        <v>6.74790557556637E-3</v>
      </c>
      <c r="AK148">
        <v>-8.1718828070290003E-2</v>
      </c>
      <c r="AL148">
        <v>8.4651484399779806E-2</v>
      </c>
      <c r="AM148">
        <v>-6.7899999999999794E-2</v>
      </c>
      <c r="AN148">
        <v>6.0397975961481399E-3</v>
      </c>
      <c r="AO148">
        <v>8.20196243286552E-2</v>
      </c>
      <c r="AP148">
        <v>1.3052019744440799</v>
      </c>
      <c r="AQ148">
        <v>-0.54571247920529498</v>
      </c>
      <c r="AR148">
        <v>1.1135529661079301E-2</v>
      </c>
    </row>
    <row r="149" spans="1:44">
      <c r="A149" t="s">
        <v>744</v>
      </c>
      <c r="B149">
        <v>-44.342066850300498</v>
      </c>
      <c r="C149">
        <v>-14.8</v>
      </c>
      <c r="D149">
        <v>-334.96999999999701</v>
      </c>
      <c r="E149">
        <v>4.5031025424676399</v>
      </c>
      <c r="F149">
        <v>0</v>
      </c>
      <c r="G149">
        <v>1.00000000000002E-2</v>
      </c>
      <c r="H149">
        <v>18.851154549262599</v>
      </c>
      <c r="I149">
        <v>0</v>
      </c>
      <c r="J149">
        <v>22.192333270851599</v>
      </c>
      <c r="K149">
        <v>2.3516833501359299E-2</v>
      </c>
      <c r="L149">
        <v>304.15118944033702</v>
      </c>
      <c r="M149">
        <v>5.9048745026104497</v>
      </c>
      <c r="N149">
        <v>5.9725322046449296</v>
      </c>
      <c r="O149">
        <v>3.5502419465978499E-2</v>
      </c>
      <c r="P149">
        <v>9.9094897840501499E-3</v>
      </c>
      <c r="Q149">
        <v>3.1084143526616198E-3</v>
      </c>
      <c r="R149">
        <v>1.52230434512006E-2</v>
      </c>
      <c r="S149">
        <v>24.992354270001901</v>
      </c>
      <c r="T149">
        <v>18.058419500760699</v>
      </c>
      <c r="U149">
        <v>0.96950245434168802</v>
      </c>
      <c r="V149">
        <v>0.50580936175762503</v>
      </c>
      <c r="W149">
        <v>0.50170260390344001</v>
      </c>
      <c r="X149">
        <v>-1.8209487821041499</v>
      </c>
      <c r="Y149">
        <v>-1.7582198314953601</v>
      </c>
      <c r="Z149">
        <v>0</v>
      </c>
      <c r="AA149">
        <v>1.0089546221655201E-2</v>
      </c>
      <c r="AB149">
        <v>-176.95</v>
      </c>
      <c r="AC149">
        <v>132.61423319248399</v>
      </c>
      <c r="AD149">
        <v>0</v>
      </c>
      <c r="AE149">
        <v>-6.8623119168851297E-3</v>
      </c>
      <c r="AF149">
        <v>69.751975640384401</v>
      </c>
      <c r="AG149">
        <v>-68.81</v>
      </c>
      <c r="AH149">
        <v>0</v>
      </c>
      <c r="AI149">
        <v>0</v>
      </c>
      <c r="AJ149">
        <v>2.30048299718719E-2</v>
      </c>
      <c r="AK149">
        <v>0.217726627484399</v>
      </c>
      <c r="AL149">
        <v>0.32289199507486899</v>
      </c>
      <c r="AM149">
        <v>0.11359999999999899</v>
      </c>
      <c r="AN149">
        <v>1.48395138627743E-2</v>
      </c>
      <c r="AO149">
        <v>0.85311412899811101</v>
      </c>
      <c r="AP149">
        <v>1.42359444212854</v>
      </c>
      <c r="AQ149">
        <v>2.0742023118867898</v>
      </c>
      <c r="AR149">
        <v>4.1256940455424801E-2</v>
      </c>
    </row>
    <row r="150" spans="1:44">
      <c r="A150" t="s">
        <v>745</v>
      </c>
      <c r="B150">
        <v>-34.888474286546902</v>
      </c>
      <c r="C150">
        <v>6.3099999999999801</v>
      </c>
      <c r="D150">
        <v>678.52999999999804</v>
      </c>
      <c r="E150">
        <v>9.2688445380142408</v>
      </c>
      <c r="F150">
        <v>0</v>
      </c>
      <c r="G150">
        <v>2.9999999999999801E-2</v>
      </c>
      <c r="H150">
        <v>6.4147586089369204</v>
      </c>
      <c r="I150">
        <v>0</v>
      </c>
      <c r="J150">
        <v>7.9760095051329696</v>
      </c>
      <c r="K150">
        <v>7.7176315603830698E-3</v>
      </c>
      <c r="L150">
        <v>487.03864914981801</v>
      </c>
      <c r="M150">
        <v>4.91479314576981</v>
      </c>
      <c r="N150">
        <v>4.2690493295999001</v>
      </c>
      <c r="O150">
        <v>1.9230985746706699E-2</v>
      </c>
      <c r="P150">
        <v>-4.6478136927809999E-3</v>
      </c>
      <c r="Q150">
        <v>-9.5463535653639298E-3</v>
      </c>
      <c r="R150">
        <v>1.43587925783359E-2</v>
      </c>
      <c r="S150">
        <v>9.3309373073953594</v>
      </c>
      <c r="T150">
        <v>0.22933668922035999</v>
      </c>
      <c r="U150">
        <v>2.0701034463856698</v>
      </c>
      <c r="V150">
        <v>-0.28491432813496598</v>
      </c>
      <c r="W150">
        <v>-0.255035248170495</v>
      </c>
      <c r="X150">
        <v>-0.32360549514263298</v>
      </c>
      <c r="Y150">
        <v>-0.29849202361816601</v>
      </c>
      <c r="Z150">
        <v>0</v>
      </c>
      <c r="AA150">
        <v>2.2796889634236001E-2</v>
      </c>
      <c r="AB150">
        <v>253.31</v>
      </c>
      <c r="AC150">
        <v>318.55437382817797</v>
      </c>
      <c r="AD150">
        <v>0</v>
      </c>
      <c r="AE150">
        <v>-3.5645730006917703E-2</v>
      </c>
      <c r="AF150">
        <v>73.508469156080494</v>
      </c>
      <c r="AG150">
        <v>-104.09</v>
      </c>
      <c r="AH150">
        <v>0</v>
      </c>
      <c r="AI150">
        <v>0</v>
      </c>
      <c r="AJ150">
        <v>-1.00240508659652E-2</v>
      </c>
      <c r="AK150">
        <v>0.11196366584456</v>
      </c>
      <c r="AL150">
        <v>-0.19292491474439899</v>
      </c>
      <c r="AM150">
        <v>-3.2999999999998499E-3</v>
      </c>
      <c r="AN150">
        <v>-1.7334317651557001E-2</v>
      </c>
      <c r="AO150">
        <v>0.84947058224926697</v>
      </c>
      <c r="AP150">
        <v>-0.38776800010769102</v>
      </c>
      <c r="AQ150">
        <v>1.2064179399049899</v>
      </c>
      <c r="AR150">
        <v>1.22585222004456E-2</v>
      </c>
    </row>
    <row r="151" spans="1:44">
      <c r="A151" t="s">
        <v>165</v>
      </c>
      <c r="B151">
        <v>6.8831419087536299</v>
      </c>
      <c r="C151">
        <v>-43.16</v>
      </c>
      <c r="D151">
        <v>-774.43999999999801</v>
      </c>
      <c r="E151">
        <v>18.9069512611897</v>
      </c>
      <c r="F151">
        <v>0</v>
      </c>
      <c r="G151">
        <v>-9.9999999999997799E-3</v>
      </c>
      <c r="H151">
        <v>29.213766955237901</v>
      </c>
      <c r="I151">
        <v>0</v>
      </c>
      <c r="J151">
        <v>34.700461168303796</v>
      </c>
      <c r="K151">
        <v>-8.4352491010468694E-3</v>
      </c>
      <c r="L151">
        <v>514.64574723877297</v>
      </c>
      <c r="M151">
        <v>18.469241674113</v>
      </c>
      <c r="N151">
        <v>18.374916140505398</v>
      </c>
      <c r="O151">
        <v>-1.3195341073192399E-2</v>
      </c>
      <c r="P151">
        <v>-3.1466776467373898E-2</v>
      </c>
      <c r="Q151">
        <v>-3.8077521816182597E-2</v>
      </c>
      <c r="R151">
        <v>7.3671095435692202E-3</v>
      </c>
      <c r="S151">
        <v>39.664955367216599</v>
      </c>
      <c r="T151">
        <v>18.961105796172198</v>
      </c>
      <c r="U151">
        <v>10.973133495314601</v>
      </c>
      <c r="V151">
        <v>1.2353482697368301</v>
      </c>
      <c r="W151">
        <v>1.18523483091196</v>
      </c>
      <c r="X151">
        <v>-0.61154263509307305</v>
      </c>
      <c r="Y151">
        <v>-0.589056146093767</v>
      </c>
      <c r="Z151">
        <v>0</v>
      </c>
      <c r="AA151">
        <v>-3.9469510807652597E-3</v>
      </c>
      <c r="AB151">
        <v>82.4</v>
      </c>
      <c r="AC151">
        <v>344.71974870322401</v>
      </c>
      <c r="AD151">
        <v>0</v>
      </c>
      <c r="AE151">
        <v>1.6005907050176099E-2</v>
      </c>
      <c r="AF151">
        <v>113.64941446012701</v>
      </c>
      <c r="AG151">
        <v>319.13</v>
      </c>
      <c r="AH151">
        <v>0</v>
      </c>
      <c r="AI151">
        <v>0</v>
      </c>
      <c r="AJ151">
        <v>-1.49463955124087E-2</v>
      </c>
      <c r="AK151">
        <v>2.4771006362870499E-2</v>
      </c>
      <c r="AL151">
        <v>-0.119371197276479</v>
      </c>
      <c r="AM151">
        <v>-0.1182</v>
      </c>
      <c r="AN151">
        <v>-2.2737821691941801E-2</v>
      </c>
      <c r="AO151">
        <v>0.38026288035455302</v>
      </c>
      <c r="AP151">
        <v>-1.27591211510651</v>
      </c>
      <c r="AQ151">
        <v>0.792281547745599</v>
      </c>
      <c r="AR151">
        <v>-3.2771078856204498E-2</v>
      </c>
    </row>
    <row r="152" spans="1:44">
      <c r="A152" t="s">
        <v>166</v>
      </c>
      <c r="B152">
        <v>90.487154204655695</v>
      </c>
      <c r="C152">
        <v>-10.9499999999999</v>
      </c>
      <c r="D152">
        <v>381.859999999997</v>
      </c>
      <c r="E152">
        <v>5.0921526239456201</v>
      </c>
      <c r="F152">
        <v>0</v>
      </c>
      <c r="G152">
        <v>-1.00000000000002E-2</v>
      </c>
      <c r="H152">
        <v>23.601177818842601</v>
      </c>
      <c r="I152">
        <v>0</v>
      </c>
      <c r="J152">
        <v>29.821915650227801</v>
      </c>
      <c r="K152">
        <v>4.8696744756337998E-3</v>
      </c>
      <c r="L152">
        <v>489.767055910267</v>
      </c>
      <c r="M152">
        <v>9.1230472065032693</v>
      </c>
      <c r="N152">
        <v>9.6522294181705792</v>
      </c>
      <c r="O152">
        <v>-4.2868272003070203E-2</v>
      </c>
      <c r="P152">
        <v>-8.6485498344561693E-3</v>
      </c>
      <c r="Q152">
        <v>-8.8063754929938991E-3</v>
      </c>
      <c r="R152">
        <v>1.41140592455268E-3</v>
      </c>
      <c r="S152">
        <v>34.3992497916392</v>
      </c>
      <c r="T152">
        <v>15.6527893185342</v>
      </c>
      <c r="U152">
        <v>2.8318942914888101</v>
      </c>
      <c r="V152">
        <v>1.1818625493908801</v>
      </c>
      <c r="W152">
        <v>1.1655302474056399</v>
      </c>
      <c r="X152">
        <v>0.25269495982330098</v>
      </c>
      <c r="Y152">
        <v>0.25991575443450499</v>
      </c>
      <c r="Z152">
        <v>0</v>
      </c>
      <c r="AA152">
        <v>2.4988071550900701E-2</v>
      </c>
      <c r="AB152">
        <v>286.07</v>
      </c>
      <c r="AC152">
        <v>304.23216728848899</v>
      </c>
      <c r="AD152">
        <v>0</v>
      </c>
      <c r="AE152">
        <v>-9.7597221209788608E-3</v>
      </c>
      <c r="AF152">
        <v>153.43758996427701</v>
      </c>
      <c r="AG152">
        <v>92.969999999999899</v>
      </c>
      <c r="AH152">
        <v>0</v>
      </c>
      <c r="AI152">
        <v>0</v>
      </c>
      <c r="AJ152">
        <v>2.4066466603072101E-3</v>
      </c>
      <c r="AK152">
        <v>-6.39423457375905E-2</v>
      </c>
      <c r="AL152">
        <v>-7.3975468826119994E-2</v>
      </c>
      <c r="AM152">
        <v>5.9600000000000097E-2</v>
      </c>
      <c r="AN152">
        <v>-1.02740629761854E-2</v>
      </c>
      <c r="AO152">
        <v>2.8484382399788002</v>
      </c>
      <c r="AP152">
        <v>3.7111357021466902</v>
      </c>
      <c r="AQ152">
        <v>4.3057936840008297</v>
      </c>
      <c r="AR152">
        <v>4.28420330538479E-2</v>
      </c>
    </row>
    <row r="153" spans="1:44">
      <c r="A153" t="s">
        <v>167</v>
      </c>
      <c r="B153">
        <v>-42.617091474355803</v>
      </c>
      <c r="C153">
        <v>-6.78</v>
      </c>
      <c r="D153">
        <v>147.07000000000301</v>
      </c>
      <c r="E153">
        <v>0.38490241676134501</v>
      </c>
      <c r="F153">
        <v>0</v>
      </c>
      <c r="G153">
        <v>0.06</v>
      </c>
      <c r="H153">
        <v>15.5954278186839</v>
      </c>
      <c r="I153">
        <v>0</v>
      </c>
      <c r="J153">
        <v>19.5396866869749</v>
      </c>
      <c r="K153">
        <v>-4.2615524589802299E-2</v>
      </c>
      <c r="L153">
        <v>358.61631629844601</v>
      </c>
      <c r="M153">
        <v>3.6065956041843701</v>
      </c>
      <c r="N153">
        <v>3.95010276795231</v>
      </c>
      <c r="O153">
        <v>-1.06661613748411E-2</v>
      </c>
      <c r="P153">
        <v>-8.8842896915268792E-3</v>
      </c>
      <c r="Q153">
        <v>-1.0056470054387E-2</v>
      </c>
      <c r="R153">
        <v>3.20327791466912E-3</v>
      </c>
      <c r="S153">
        <v>22.986637257530901</v>
      </c>
      <c r="T153">
        <v>16.662700177209199</v>
      </c>
      <c r="U153">
        <v>5.8359872902155198E-2</v>
      </c>
      <c r="V153">
        <v>0.82003582188047996</v>
      </c>
      <c r="W153">
        <v>0.83918995762096305</v>
      </c>
      <c r="X153">
        <v>-1.15014287596097</v>
      </c>
      <c r="Y153">
        <v>-1.0913810752112201</v>
      </c>
      <c r="Z153">
        <v>0</v>
      </c>
      <c r="AA153">
        <v>2.8896851634332399E-3</v>
      </c>
      <c r="AB153">
        <v>145.81</v>
      </c>
      <c r="AC153">
        <v>190.54599428835601</v>
      </c>
      <c r="AD153">
        <v>0</v>
      </c>
      <c r="AE153">
        <v>-2.4709060414833599E-2</v>
      </c>
      <c r="AF153">
        <v>81.614958380221395</v>
      </c>
      <c r="AG153">
        <v>-577.55999999999995</v>
      </c>
      <c r="AH153">
        <v>0</v>
      </c>
      <c r="AI153">
        <v>0</v>
      </c>
      <c r="AJ153">
        <v>-2.2451811543265698E-2</v>
      </c>
      <c r="AK153">
        <v>-0.21230876315497901</v>
      </c>
      <c r="AL153">
        <v>0.178490012497349</v>
      </c>
      <c r="AM153">
        <v>0.32650000000000001</v>
      </c>
      <c r="AN153">
        <v>4.2936948746996597E-3</v>
      </c>
      <c r="AO153">
        <v>2.28488265779036</v>
      </c>
      <c r="AP153">
        <v>3.4003171215656098</v>
      </c>
      <c r="AQ153">
        <v>1.1443127721417301</v>
      </c>
      <c r="AR153">
        <v>-6.47735954654442E-2</v>
      </c>
    </row>
    <row r="154" spans="1:44">
      <c r="A154" t="s">
        <v>746</v>
      </c>
      <c r="B154">
        <v>-63.981677633038501</v>
      </c>
      <c r="C154">
        <v>7.5</v>
      </c>
      <c r="D154">
        <v>487.80999999999699</v>
      </c>
      <c r="E154">
        <v>-9.1603386446298103</v>
      </c>
      <c r="F154">
        <v>0</v>
      </c>
      <c r="G154">
        <v>-3.00000000000002E-2</v>
      </c>
      <c r="H154">
        <v>-0.57875847436984795</v>
      </c>
      <c r="I154">
        <v>0</v>
      </c>
      <c r="J154">
        <v>0.53539041685262101</v>
      </c>
      <c r="K154">
        <v>-3.7058150836841698E-2</v>
      </c>
      <c r="L154">
        <v>289.917578774616</v>
      </c>
      <c r="M154">
        <v>-7.8253521192188202</v>
      </c>
      <c r="N154">
        <v>-7.6473955390734503</v>
      </c>
      <c r="O154">
        <v>-1.53972284137129E-2</v>
      </c>
      <c r="P154">
        <v>-3.0394017908275101E-4</v>
      </c>
      <c r="Q154">
        <v>-1.9490325314182001E-3</v>
      </c>
      <c r="R154">
        <v>2.4946430777649901E-2</v>
      </c>
      <c r="S154">
        <v>-3.21651710006546</v>
      </c>
      <c r="T154">
        <v>3.6496355788864601</v>
      </c>
      <c r="U154">
        <v>2.5560193581395199</v>
      </c>
      <c r="V154">
        <v>0.93211549339927302</v>
      </c>
      <c r="W154">
        <v>0.90472771214917802</v>
      </c>
      <c r="X154">
        <v>-0.67370945911633096</v>
      </c>
      <c r="Y154">
        <v>-0.62911928970077802</v>
      </c>
      <c r="Z154">
        <v>0</v>
      </c>
      <c r="AA154">
        <v>3.7048010803948303E-2</v>
      </c>
      <c r="AB154">
        <v>33.019999999999897</v>
      </c>
      <c r="AC154">
        <v>88.714854055145196</v>
      </c>
      <c r="AD154">
        <v>0</v>
      </c>
      <c r="AE154">
        <v>-3.3400869143518299E-3</v>
      </c>
      <c r="AF154">
        <v>44.464090553582999</v>
      </c>
      <c r="AG154">
        <v>396.85</v>
      </c>
      <c r="AH154">
        <v>0</v>
      </c>
      <c r="AI154">
        <v>0</v>
      </c>
      <c r="AJ154">
        <v>-1.53093299278328E-2</v>
      </c>
      <c r="AK154">
        <v>3.54663391703979E-3</v>
      </c>
      <c r="AL154">
        <v>-5.4125388911129897E-2</v>
      </c>
      <c r="AM154">
        <v>-5.9300000000000297E-2</v>
      </c>
      <c r="AN154">
        <v>-6.6631090149860102E-3</v>
      </c>
      <c r="AO154">
        <v>1.4206565727023099</v>
      </c>
      <c r="AP154">
        <v>-0.47604352667134298</v>
      </c>
      <c r="AQ154">
        <v>-0.109605724300188</v>
      </c>
      <c r="AR154">
        <v>2.1156518776597098E-2</v>
      </c>
    </row>
    <row r="155" spans="1:44">
      <c r="A155" t="s">
        <v>747</v>
      </c>
      <c r="B155">
        <v>-22.044226179178199</v>
      </c>
      <c r="C155">
        <v>-7.5499999999999901</v>
      </c>
      <c r="D155">
        <v>-275.57999999999799</v>
      </c>
      <c r="E155">
        <v>-4.2064949183049301</v>
      </c>
      <c r="F155">
        <v>0</v>
      </c>
      <c r="G155">
        <v>-3.9999999999999598E-2</v>
      </c>
      <c r="H155">
        <v>1.76719078249742</v>
      </c>
      <c r="I155">
        <v>0.75</v>
      </c>
      <c r="J155">
        <v>2.55504770471385</v>
      </c>
      <c r="K155">
        <v>-2.8564402808514799E-2</v>
      </c>
      <c r="L155">
        <v>253.719788561889</v>
      </c>
      <c r="M155">
        <v>1.93706187431681</v>
      </c>
      <c r="N155">
        <v>2.7269761240452399</v>
      </c>
      <c r="O155">
        <v>-2.5569197085317802E-4</v>
      </c>
      <c r="P155">
        <v>3.0845818544111798E-4</v>
      </c>
      <c r="Q155">
        <v>-5.4719827735558698E-3</v>
      </c>
      <c r="R155">
        <v>1.8680741588646299E-2</v>
      </c>
      <c r="S155">
        <v>1.4654682586668299</v>
      </c>
      <c r="T155">
        <v>-0.29466143994997601</v>
      </c>
      <c r="U155">
        <v>5.1008657087243998</v>
      </c>
      <c r="V155">
        <v>-1.13824132537908</v>
      </c>
      <c r="W155">
        <v>-1.11403596024956</v>
      </c>
      <c r="X155">
        <v>-0.36369401758692599</v>
      </c>
      <c r="Y155">
        <v>-0.33324218123203397</v>
      </c>
      <c r="Z155">
        <v>0</v>
      </c>
      <c r="AA155">
        <v>2.6475930933766899E-2</v>
      </c>
      <c r="AB155">
        <v>616.64</v>
      </c>
      <c r="AC155">
        <v>76.101460334618494</v>
      </c>
      <c r="AD155">
        <v>0</v>
      </c>
      <c r="AE155">
        <v>-5.6743339119360997E-2</v>
      </c>
      <c r="AF155">
        <v>91.738884825623003</v>
      </c>
      <c r="AG155">
        <v>-14.55</v>
      </c>
      <c r="AH155">
        <v>0</v>
      </c>
      <c r="AI155">
        <v>0</v>
      </c>
      <c r="AJ155">
        <v>-1.7028238399281401E-2</v>
      </c>
      <c r="AK155">
        <v>8.0500032834069396E-2</v>
      </c>
      <c r="AL155">
        <v>0.20832603483713899</v>
      </c>
      <c r="AM155">
        <v>0.4632</v>
      </c>
      <c r="AN155">
        <v>-3.0237604032352602E-3</v>
      </c>
      <c r="AO155">
        <v>0.888177013478053</v>
      </c>
      <c r="AP155">
        <v>1.37158778645014</v>
      </c>
      <c r="AQ155">
        <v>-1.2532955775045</v>
      </c>
      <c r="AR155">
        <v>2.71002875886505E-3</v>
      </c>
    </row>
    <row r="156" spans="1:44">
      <c r="A156" t="s">
        <v>748</v>
      </c>
      <c r="B156">
        <v>-37.5030284566419</v>
      </c>
      <c r="C156">
        <v>-33.85</v>
      </c>
      <c r="D156">
        <v>815.97999999999502</v>
      </c>
      <c r="E156">
        <v>2.3672994478084202</v>
      </c>
      <c r="F156">
        <v>0</v>
      </c>
      <c r="G156">
        <v>0.369999999999999</v>
      </c>
      <c r="H156">
        <v>2.4307389626049898</v>
      </c>
      <c r="I156">
        <v>0</v>
      </c>
      <c r="J156">
        <v>0.58825304650414201</v>
      </c>
      <c r="K156">
        <v>-3.6479687337095598E-2</v>
      </c>
      <c r="L156">
        <v>465.738944844321</v>
      </c>
      <c r="M156">
        <v>-0.23402854247569399</v>
      </c>
      <c r="N156">
        <v>-0.53234979914398295</v>
      </c>
      <c r="O156">
        <v>1.9123953032539501E-2</v>
      </c>
      <c r="P156">
        <v>4.8768612424652203E-3</v>
      </c>
      <c r="Q156">
        <v>1.09517356096766E-3</v>
      </c>
      <c r="R156">
        <v>2.3976102161889799E-2</v>
      </c>
      <c r="S156">
        <v>-4.9763748146597599</v>
      </c>
      <c r="T156">
        <v>10.331005203006301</v>
      </c>
      <c r="U156">
        <v>-5.4190169931303798</v>
      </c>
      <c r="V156">
        <v>0.51096959165976896</v>
      </c>
      <c r="W156">
        <v>0.514546274391808</v>
      </c>
      <c r="X156">
        <v>-0.14405690489136</v>
      </c>
      <c r="Y156">
        <v>-0.108275006692252</v>
      </c>
      <c r="Z156">
        <v>0</v>
      </c>
      <c r="AA156">
        <v>3.9719619627488698E-2</v>
      </c>
      <c r="AB156">
        <v>597.1</v>
      </c>
      <c r="AC156">
        <v>244.93309540842699</v>
      </c>
      <c r="AD156">
        <v>0</v>
      </c>
      <c r="AE156">
        <v>-3.7859979881973801E-2</v>
      </c>
      <c r="AF156">
        <v>79.088014085886599</v>
      </c>
      <c r="AG156">
        <v>-84.569999999999894</v>
      </c>
      <c r="AH156">
        <v>0.25</v>
      </c>
      <c r="AI156">
        <v>0.25</v>
      </c>
      <c r="AJ156">
        <v>-3.3257814958252703E-2</v>
      </c>
      <c r="AK156">
        <v>4.7000282331530301E-2</v>
      </c>
      <c r="AL156">
        <v>-4.4019079447900199E-2</v>
      </c>
      <c r="AM156">
        <v>-3.9600000000000003E-2</v>
      </c>
      <c r="AN156">
        <v>-2.3860166610744301E-2</v>
      </c>
      <c r="AO156">
        <v>0.64824291958895897</v>
      </c>
      <c r="AP156">
        <v>-0.99003434759179498</v>
      </c>
      <c r="AQ156">
        <v>-2.2087636213616801</v>
      </c>
      <c r="AR156">
        <v>-6.5711965330532196E-2</v>
      </c>
    </row>
    <row r="157" spans="1:44">
      <c r="A157" t="s">
        <v>749</v>
      </c>
      <c r="B157">
        <v>-11.028795380658901</v>
      </c>
      <c r="C157">
        <v>0</v>
      </c>
      <c r="D157">
        <v>-1765.78999999999</v>
      </c>
      <c r="E157">
        <v>0.56465025093412802</v>
      </c>
      <c r="F157">
        <v>0</v>
      </c>
      <c r="G157">
        <v>-2.9999999999999801E-2</v>
      </c>
      <c r="H157">
        <v>2.0040788280075699</v>
      </c>
      <c r="I157">
        <v>0.25</v>
      </c>
      <c r="J157">
        <v>2.3612162117414499</v>
      </c>
      <c r="K157">
        <v>-2.7114631819645501E-2</v>
      </c>
      <c r="L157">
        <v>291.32046208314898</v>
      </c>
      <c r="M157">
        <v>-1.78261398263277</v>
      </c>
      <c r="N157">
        <v>-2.0624639258683</v>
      </c>
      <c r="O157">
        <v>1.02524935140992E-2</v>
      </c>
      <c r="P157">
        <v>1.6739395568372999E-2</v>
      </c>
      <c r="Q157">
        <v>1.7141385097528598E-2</v>
      </c>
      <c r="R157">
        <v>2.18668923507392E-2</v>
      </c>
      <c r="S157">
        <v>-1.3159669087254799</v>
      </c>
      <c r="T157">
        <v>4.3003726688893602</v>
      </c>
      <c r="U157">
        <v>0.426532128497282</v>
      </c>
      <c r="V157">
        <v>-2.3028295096741802</v>
      </c>
      <c r="W157">
        <v>-2.2436341335451799</v>
      </c>
      <c r="X157">
        <v>-1.59783802425286</v>
      </c>
      <c r="Y157">
        <v>-1.5378795369329099</v>
      </c>
      <c r="Z157">
        <v>4.5117845117845103</v>
      </c>
      <c r="AA157">
        <v>1.99901380118792E-2</v>
      </c>
      <c r="AB157">
        <v>-218.7</v>
      </c>
      <c r="AC157">
        <v>99.455091533037503</v>
      </c>
      <c r="AD157">
        <v>0</v>
      </c>
      <c r="AE157">
        <v>4.1130710882910596E-3</v>
      </c>
      <c r="AF157">
        <v>112.721355992356</v>
      </c>
      <c r="AG157">
        <v>275.13</v>
      </c>
      <c r="AH157">
        <v>0.25</v>
      </c>
      <c r="AI157">
        <v>0.25</v>
      </c>
      <c r="AJ157">
        <v>-2.03312092656622E-2</v>
      </c>
      <c r="AK157">
        <v>-3.1666634709069698E-2</v>
      </c>
      <c r="AL157">
        <v>1.9747217635519999E-2</v>
      </c>
      <c r="AM157">
        <v>2.0100000000000201E-2</v>
      </c>
      <c r="AN157">
        <v>-1.56288066179604E-2</v>
      </c>
      <c r="AO157">
        <v>0.46611668190461503</v>
      </c>
      <c r="AP157">
        <v>-0.13569198434568699</v>
      </c>
      <c r="AQ157">
        <v>-5.3703736516596603</v>
      </c>
      <c r="AR157">
        <v>-2.4873264745139501E-2</v>
      </c>
    </row>
    <row r="158" spans="1:44">
      <c r="A158" t="s">
        <v>750</v>
      </c>
      <c r="B158">
        <v>15.3852526365002</v>
      </c>
      <c r="C158">
        <v>0</v>
      </c>
      <c r="D158">
        <v>533.39999999999395</v>
      </c>
      <c r="E158">
        <v>-4.7987064376443698</v>
      </c>
      <c r="F158">
        <v>0</v>
      </c>
      <c r="G158">
        <v>0.31999999999999901</v>
      </c>
      <c r="H158">
        <v>-17.248164388260399</v>
      </c>
      <c r="I158">
        <v>0</v>
      </c>
      <c r="J158">
        <v>-21.4990477056419</v>
      </c>
      <c r="K158">
        <v>-3.0490692033667999E-2</v>
      </c>
      <c r="L158">
        <v>288.43428574293199</v>
      </c>
      <c r="M158">
        <v>-8.0179830364382791</v>
      </c>
      <c r="N158">
        <v>-8.3734239254983507</v>
      </c>
      <c r="O158">
        <v>-1.6359085301215399E-2</v>
      </c>
      <c r="P158">
        <v>-1.02847298017909E-2</v>
      </c>
      <c r="Q158">
        <v>-1.25164381490403E-2</v>
      </c>
      <c r="R158">
        <v>1.24761370119319E-2</v>
      </c>
      <c r="S158">
        <v>-25.132678738557299</v>
      </c>
      <c r="T158">
        <v>-12.621252871406799</v>
      </c>
      <c r="U158">
        <v>3.6518634250864999</v>
      </c>
      <c r="V158">
        <v>0.58760432452711497</v>
      </c>
      <c r="W158">
        <v>0.57427683060509105</v>
      </c>
      <c r="X158">
        <v>-8.1868102096684894E-2</v>
      </c>
      <c r="Y158">
        <v>-7.0996743324720002E-2</v>
      </c>
      <c r="Z158">
        <v>0</v>
      </c>
      <c r="AA158">
        <v>1.81340692299496E-2</v>
      </c>
      <c r="AB158">
        <v>227.689999999999</v>
      </c>
      <c r="AC158">
        <v>106.30232155682801</v>
      </c>
      <c r="AD158">
        <v>0</v>
      </c>
      <c r="AE158">
        <v>-1.45075069619293E-2</v>
      </c>
      <c r="AF158">
        <v>127.439089513011</v>
      </c>
      <c r="AG158">
        <v>-200.56</v>
      </c>
      <c r="AH158">
        <v>0</v>
      </c>
      <c r="AI158">
        <v>0</v>
      </c>
      <c r="AJ158">
        <v>2.1524074382959599E-2</v>
      </c>
      <c r="AK158">
        <v>7.4379768213200095E-2</v>
      </c>
      <c r="AL158">
        <v>0.24386878570177001</v>
      </c>
      <c r="AM158">
        <v>1.13069999999999</v>
      </c>
      <c r="AN158">
        <v>4.4236500488418401E-2</v>
      </c>
      <c r="AO158">
        <v>-0.35731915744054898</v>
      </c>
      <c r="AP158">
        <v>0.72999603005712199</v>
      </c>
      <c r="AQ158">
        <v>-1.8537851138864501</v>
      </c>
      <c r="AR158">
        <v>7.2049922336780495E-2</v>
      </c>
    </row>
    <row r="159" spans="1:44">
      <c r="A159" t="s">
        <v>751</v>
      </c>
      <c r="B159">
        <v>-23.135474524669601</v>
      </c>
      <c r="C159">
        <v>1.5</v>
      </c>
      <c r="D159">
        <v>607.680000000007</v>
      </c>
      <c r="E159">
        <v>2.59923222591895</v>
      </c>
      <c r="F159">
        <v>0</v>
      </c>
      <c r="G159">
        <v>1.36</v>
      </c>
      <c r="H159">
        <v>-13.0602555485388</v>
      </c>
      <c r="I159">
        <v>0</v>
      </c>
      <c r="J159">
        <v>-16.3664495181165</v>
      </c>
      <c r="K159">
        <v>-4.0312034259883901E-3</v>
      </c>
      <c r="L159">
        <v>-592.962183994268</v>
      </c>
      <c r="M159">
        <v>-2.9603594034563501</v>
      </c>
      <c r="N159">
        <v>-3.6957366103368998</v>
      </c>
      <c r="O159">
        <v>-1.04173764185713E-2</v>
      </c>
      <c r="P159">
        <v>-1.6364464857296E-2</v>
      </c>
      <c r="Q159">
        <v>-2.0800266513016401E-2</v>
      </c>
      <c r="R159">
        <v>2.8748599692636202E-2</v>
      </c>
      <c r="S159">
        <v>-18.554798170791202</v>
      </c>
      <c r="T159">
        <v>-13.2207259681752</v>
      </c>
      <c r="U159">
        <v>2.3135302173440402</v>
      </c>
      <c r="V159">
        <v>2.6377147343488798</v>
      </c>
      <c r="W159">
        <v>2.5998790677727301</v>
      </c>
      <c r="X159">
        <v>-4.3845646335522997E-3</v>
      </c>
      <c r="Y159">
        <v>3.3024732183530802E-3</v>
      </c>
      <c r="Z159">
        <v>0</v>
      </c>
      <c r="AA159">
        <v>-8.0139132946683792E-3</v>
      </c>
      <c r="AB159">
        <v>148.97</v>
      </c>
      <c r="AC159">
        <v>-760.81546283529303</v>
      </c>
      <c r="AD159">
        <v>0</v>
      </c>
      <c r="AE159">
        <v>3.9933487309837298E-2</v>
      </c>
      <c r="AF159">
        <v>84.641216687226603</v>
      </c>
      <c r="AG159">
        <v>-1012.25</v>
      </c>
      <c r="AH159">
        <v>0</v>
      </c>
      <c r="AI159">
        <v>0</v>
      </c>
      <c r="AJ159">
        <v>4.3815359494931896E-3</v>
      </c>
      <c r="AK159">
        <v>5.7888091183229101E-2</v>
      </c>
      <c r="AL159">
        <v>0.75530814792082901</v>
      </c>
      <c r="AM159">
        <v>0.23580000000000001</v>
      </c>
      <c r="AN159">
        <v>3.2240758717523299E-3</v>
      </c>
      <c r="AO159">
        <v>-0.210337008251126</v>
      </c>
      <c r="AP159">
        <v>-0.33227516019582698</v>
      </c>
      <c r="AQ159">
        <v>-0.89904306074570695</v>
      </c>
      <c r="AR159">
        <v>3.5403639466183599E-2</v>
      </c>
    </row>
    <row r="160" spans="1:44">
      <c r="A160" t="s">
        <v>752</v>
      </c>
      <c r="B160">
        <v>-8.6671110933589404</v>
      </c>
      <c r="C160">
        <v>-1.52999999999999</v>
      </c>
      <c r="D160">
        <v>-171.58000000000899</v>
      </c>
      <c r="E160">
        <v>0.146916171804889</v>
      </c>
      <c r="F160">
        <v>0</v>
      </c>
      <c r="G160">
        <v>0.28999999999999998</v>
      </c>
      <c r="H160">
        <v>4.1951173237060297</v>
      </c>
      <c r="I160">
        <v>0</v>
      </c>
      <c r="J160">
        <v>6.2771125793276799</v>
      </c>
      <c r="K160">
        <v>6.4439728059592305E-2</v>
      </c>
      <c r="L160">
        <v>335.25451770814499</v>
      </c>
      <c r="M160">
        <v>8.6336449205237606</v>
      </c>
      <c r="N160">
        <v>9.6504309381293396</v>
      </c>
      <c r="O160">
        <v>-2.7798577490013798E-2</v>
      </c>
      <c r="P160">
        <v>1.1899684421182499E-2</v>
      </c>
      <c r="Q160">
        <v>1.44720929483526E-2</v>
      </c>
      <c r="R160">
        <v>3.77113907971127E-2</v>
      </c>
      <c r="S160">
        <v>6.2839044509162001</v>
      </c>
      <c r="T160">
        <v>-7.9265028996654303</v>
      </c>
      <c r="U160">
        <v>2.3569598119046602</v>
      </c>
      <c r="V160">
        <v>0.30313475911971099</v>
      </c>
      <c r="W160">
        <v>0.33290588218108402</v>
      </c>
      <c r="X160">
        <v>0.55460728317964703</v>
      </c>
      <c r="Y160">
        <v>0.56242001988759605</v>
      </c>
      <c r="Z160">
        <v>0</v>
      </c>
      <c r="AA160">
        <v>2.1400448067367898E-2</v>
      </c>
      <c r="AB160">
        <v>-47.470000000000198</v>
      </c>
      <c r="AC160">
        <v>131.28961765279601</v>
      </c>
      <c r="AE160">
        <v>3.4549861199147699E-2</v>
      </c>
      <c r="AF160">
        <v>99.177549579299594</v>
      </c>
      <c r="AG160">
        <v>1101.4100000000001</v>
      </c>
      <c r="AH160">
        <v>0.5</v>
      </c>
      <c r="AI160">
        <v>0.75</v>
      </c>
      <c r="AJ160">
        <v>2.3427435280343099E-2</v>
      </c>
      <c r="AK160">
        <v>-6.1011930433669301E-2</v>
      </c>
      <c r="AL160">
        <v>-1.0999003183387199</v>
      </c>
      <c r="AM160">
        <v>0.31290000000000001</v>
      </c>
      <c r="AN160">
        <v>-3.0088137893371498E-3</v>
      </c>
      <c r="AO160">
        <v>-0.24334419049854</v>
      </c>
      <c r="AP160">
        <v>-2.0727233996538499</v>
      </c>
      <c r="AQ160">
        <v>1.13099567477901</v>
      </c>
      <c r="AR160">
        <v>2.0506785772102999E-2</v>
      </c>
    </row>
    <row r="161" spans="1:44">
      <c r="A161" t="s">
        <v>753</v>
      </c>
      <c r="B161">
        <v>-8.7231463090697599</v>
      </c>
      <c r="C161">
        <v>0</v>
      </c>
      <c r="D161">
        <v>-892.06999999999198</v>
      </c>
      <c r="E161">
        <v>-2.4105408825372199</v>
      </c>
      <c r="F161">
        <v>0</v>
      </c>
      <c r="G161">
        <v>-0.31</v>
      </c>
      <c r="H161">
        <v>-4.3681383292828002</v>
      </c>
      <c r="I161">
        <v>0</v>
      </c>
      <c r="J161">
        <v>-7.3479794167266901</v>
      </c>
      <c r="K161">
        <v>-2.0461497357899799E-2</v>
      </c>
      <c r="L161">
        <v>615.78210794156496</v>
      </c>
      <c r="M161">
        <v>4.9430901666807898</v>
      </c>
      <c r="N161">
        <v>5.8699276210773998</v>
      </c>
      <c r="O161">
        <v>-1.09424128082666E-2</v>
      </c>
      <c r="P161">
        <v>2.8818575926328198E-3</v>
      </c>
      <c r="Q161">
        <v>-3.28847733830706E-3</v>
      </c>
      <c r="R161">
        <v>3.9818733621157003E-2</v>
      </c>
      <c r="S161">
        <v>-8.3377776132311698</v>
      </c>
      <c r="T161">
        <v>-5.0216220119620099</v>
      </c>
      <c r="U161">
        <v>-0.11581257160288</v>
      </c>
      <c r="V161">
        <v>-1.8957555834767299</v>
      </c>
      <c r="W161">
        <v>-1.85362530353878</v>
      </c>
      <c r="X161">
        <v>-0.14927952597841099</v>
      </c>
      <c r="Y161">
        <v>-0.129307078206744</v>
      </c>
      <c r="Z161">
        <v>0</v>
      </c>
      <c r="AA161">
        <v>6.2232691474601804E-3</v>
      </c>
      <c r="AB161">
        <v>-150.23999999999899</v>
      </c>
      <c r="AC161">
        <v>393.548858127919</v>
      </c>
      <c r="AE161">
        <v>1.36804486700192E-3</v>
      </c>
      <c r="AF161">
        <v>98.140276018150402</v>
      </c>
      <c r="AG161">
        <v>107.79</v>
      </c>
      <c r="AH161">
        <v>0</v>
      </c>
      <c r="AI161">
        <v>0</v>
      </c>
      <c r="AJ161">
        <v>6.9101395386095199E-3</v>
      </c>
      <c r="AK161">
        <v>0.30227002050795898</v>
      </c>
      <c r="AL161">
        <v>0.18912037609565899</v>
      </c>
      <c r="AM161">
        <v>0.37389999999999901</v>
      </c>
      <c r="AN161">
        <v>1.32565550498129E-2</v>
      </c>
      <c r="AO161">
        <v>-1.0152270951004401</v>
      </c>
      <c r="AP161">
        <v>-3.0157374739869298</v>
      </c>
      <c r="AQ161">
        <v>-2.5982029491845302</v>
      </c>
      <c r="AR161">
        <v>4.1224148282461501E-2</v>
      </c>
    </row>
    <row r="162" spans="1:44">
      <c r="A162" t="s">
        <v>754</v>
      </c>
      <c r="B162">
        <v>-3.6331281347833899</v>
      </c>
      <c r="C162">
        <v>0</v>
      </c>
      <c r="D162">
        <v>961.06999999999198</v>
      </c>
      <c r="E162">
        <v>-5.9574226300466799</v>
      </c>
      <c r="F162">
        <v>0</v>
      </c>
      <c r="G162">
        <v>0.4</v>
      </c>
      <c r="H162">
        <v>5.3174417928859796</v>
      </c>
      <c r="I162">
        <v>0</v>
      </c>
      <c r="J162">
        <v>4.8945912061852503</v>
      </c>
      <c r="K162">
        <v>2.4897551621727101E-2</v>
      </c>
      <c r="L162">
        <v>173.588273367147</v>
      </c>
      <c r="M162">
        <v>5.0984970608220097</v>
      </c>
      <c r="N162">
        <v>6.5310963423744504</v>
      </c>
      <c r="O162">
        <v>-2.00105692370398E-2</v>
      </c>
      <c r="P162">
        <v>5.5851377439957101E-3</v>
      </c>
      <c r="Q162">
        <v>7.7638826402548402E-3</v>
      </c>
      <c r="R162">
        <v>2.5214893939436302E-2</v>
      </c>
      <c r="S162">
        <v>5.08836935320946</v>
      </c>
      <c r="T162">
        <v>6.7487108016566202</v>
      </c>
      <c r="U162">
        <v>-3.9337823055713299</v>
      </c>
      <c r="V162">
        <v>-1.6534660043545999</v>
      </c>
      <c r="W162">
        <v>-1.6576606530954601</v>
      </c>
      <c r="X162">
        <v>-0.36330751095438801</v>
      </c>
      <c r="Y162">
        <v>-0.35615559077090703</v>
      </c>
      <c r="Z162">
        <v>0</v>
      </c>
      <c r="AA162">
        <v>-2.0480233946749099E-3</v>
      </c>
      <c r="AB162">
        <v>-8.5</v>
      </c>
      <c r="AC162">
        <v>-24.3586715166815</v>
      </c>
      <c r="AE162">
        <v>-2.07676139824206E-2</v>
      </c>
      <c r="AF162">
        <v>100.54949592212</v>
      </c>
      <c r="AG162">
        <v>-757.07999999999902</v>
      </c>
      <c r="AH162">
        <v>0.25</v>
      </c>
      <c r="AI162">
        <v>0.5</v>
      </c>
      <c r="AJ162">
        <v>-1.8629825656000201E-2</v>
      </c>
      <c r="AK162">
        <v>-0.40222204113542998</v>
      </c>
      <c r="AL162">
        <v>-4.0236618604549898E-2</v>
      </c>
      <c r="AM162">
        <v>3.7300000000000097E-2</v>
      </c>
      <c r="AN162">
        <v>-4.6965152521833503E-2</v>
      </c>
      <c r="AO162">
        <v>9.71498529866998E-2</v>
      </c>
      <c r="AP162">
        <v>1.1462654596367099</v>
      </c>
      <c r="AQ162">
        <v>-0.92871712272977103</v>
      </c>
      <c r="AR162">
        <v>-4.1224148282461501E-2</v>
      </c>
    </row>
    <row r="163" spans="1:44">
      <c r="A163" t="s">
        <v>177</v>
      </c>
      <c r="B163">
        <v>-4.4089958900442996</v>
      </c>
      <c r="C163">
        <v>1.52</v>
      </c>
      <c r="D163">
        <v>-183.49999999999201</v>
      </c>
      <c r="E163">
        <v>-2.2034878259458601</v>
      </c>
      <c r="F163">
        <v>0</v>
      </c>
      <c r="G163">
        <v>0.87</v>
      </c>
      <c r="H163">
        <v>0.42291439504005202</v>
      </c>
      <c r="I163">
        <v>0</v>
      </c>
      <c r="J163">
        <v>-1.3698770890004901</v>
      </c>
      <c r="K163">
        <v>1.32123314721344E-2</v>
      </c>
      <c r="L163">
        <v>332.182312059141</v>
      </c>
      <c r="M163">
        <v>3.06648001880454</v>
      </c>
      <c r="N163">
        <v>3.7350300774593599</v>
      </c>
      <c r="O163">
        <v>1.23117715068534E-2</v>
      </c>
      <c r="P163">
        <v>2.7471572313617999E-2</v>
      </c>
      <c r="Q163">
        <v>2.8051202403615201E-2</v>
      </c>
      <c r="R163">
        <v>3.6909500055540598E-2</v>
      </c>
      <c r="S163">
        <v>-0.96029459218422897</v>
      </c>
      <c r="T163">
        <v>3.7775365083294101</v>
      </c>
      <c r="U163">
        <v>-0.74786663352792704</v>
      </c>
      <c r="V163">
        <v>4.0601580417807002</v>
      </c>
      <c r="W163">
        <v>3.9959986709596498</v>
      </c>
      <c r="X163">
        <v>2.1111576516258301</v>
      </c>
      <c r="Y163">
        <v>2.0737612347458598</v>
      </c>
      <c r="Z163">
        <v>0</v>
      </c>
      <c r="AA163">
        <v>1.6570053122848E-2</v>
      </c>
      <c r="AB163">
        <v>-11.0999999999999</v>
      </c>
      <c r="AC163">
        <v>174.498817306501</v>
      </c>
      <c r="AE163">
        <v>-3.0027283597995301E-3</v>
      </c>
      <c r="AF163">
        <v>107.424311801626</v>
      </c>
      <c r="AG163">
        <v>453.4</v>
      </c>
      <c r="AH163">
        <v>0</v>
      </c>
      <c r="AI163">
        <v>0</v>
      </c>
      <c r="AJ163">
        <v>3.99612370141078E-3</v>
      </c>
      <c r="AK163">
        <v>0.11656434908723</v>
      </c>
      <c r="AL163">
        <v>-2.54017767022496E-2</v>
      </c>
      <c r="AM163">
        <v>0.66190000000000004</v>
      </c>
      <c r="AN163">
        <v>-8.6077329864093707E-3</v>
      </c>
      <c r="AO163">
        <v>9.6018826420873796E-2</v>
      </c>
      <c r="AP163">
        <v>-1.4297399387992</v>
      </c>
      <c r="AQ163">
        <v>0.13167179491144701</v>
      </c>
      <c r="AR163">
        <v>2.7776375407825901E-2</v>
      </c>
    </row>
    <row r="164" spans="1:44">
      <c r="A164" t="s">
        <v>178</v>
      </c>
      <c r="B164">
        <v>110.98973710713</v>
      </c>
      <c r="C164">
        <v>0.95000000000000095</v>
      </c>
      <c r="D164">
        <v>277.92999999999302</v>
      </c>
      <c r="E164">
        <v>2.6301877988736901</v>
      </c>
      <c r="F164">
        <v>0</v>
      </c>
      <c r="G164">
        <v>0.42</v>
      </c>
      <c r="H164">
        <v>-1.0563079318644399</v>
      </c>
      <c r="I164">
        <v>0</v>
      </c>
      <c r="J164">
        <v>-0.60412076771179102</v>
      </c>
      <c r="K164">
        <v>-2.3572369194520802E-2</v>
      </c>
      <c r="L164">
        <v>145.38363417180301</v>
      </c>
      <c r="M164">
        <v>-1.31991914679199</v>
      </c>
      <c r="N164">
        <v>-1.84558351854393</v>
      </c>
      <c r="O164">
        <v>-5.6353298155176597E-2</v>
      </c>
      <c r="P164">
        <v>7.3808360330769301E-3</v>
      </c>
      <c r="Q164">
        <v>6.5146579528754201E-3</v>
      </c>
      <c r="R164">
        <v>4.0259193097663903E-2</v>
      </c>
      <c r="S164">
        <v>-1.22049935100854</v>
      </c>
      <c r="T164">
        <v>-2.2785758404952801</v>
      </c>
      <c r="U164">
        <v>1.8699543912175201</v>
      </c>
      <c r="V164">
        <v>1.1581903761926</v>
      </c>
      <c r="W164">
        <v>1.13630638619813</v>
      </c>
      <c r="X164">
        <v>-0.87999821329296701</v>
      </c>
      <c r="Y164">
        <v>-0.85510181314409905</v>
      </c>
      <c r="Z164">
        <v>0</v>
      </c>
      <c r="AA164">
        <v>1.4717891997889801E-2</v>
      </c>
      <c r="AB164">
        <v>538.61999999999898</v>
      </c>
      <c r="AC164">
        <v>-51.871432740430599</v>
      </c>
      <c r="AE164">
        <v>9.4366732437283201E-3</v>
      </c>
      <c r="AF164">
        <v>167.208586540216</v>
      </c>
      <c r="AG164">
        <v>254.19</v>
      </c>
      <c r="AH164">
        <v>0.25</v>
      </c>
      <c r="AI164">
        <v>0.25</v>
      </c>
      <c r="AJ164">
        <v>3.4152283785902002E-3</v>
      </c>
      <c r="AK164">
        <v>-7.3918539807950198E-2</v>
      </c>
      <c r="AL164">
        <v>0.41587766326442999</v>
      </c>
      <c r="AM164">
        <v>0.10149999999999899</v>
      </c>
      <c r="AN164">
        <v>3.31265798559763E-2</v>
      </c>
      <c r="AO164">
        <v>-0.81212821669236401</v>
      </c>
      <c r="AP164">
        <v>-4.0037083492033601</v>
      </c>
      <c r="AQ164">
        <v>-2.6236015972273199</v>
      </c>
      <c r="AR164">
        <v>-8.1599851919866798E-3</v>
      </c>
    </row>
    <row r="165" spans="1:44">
      <c r="A165" t="s">
        <v>179</v>
      </c>
      <c r="B165">
        <v>21.5326481696465</v>
      </c>
      <c r="C165">
        <v>0.54000000000000103</v>
      </c>
      <c r="D165">
        <v>1261.8599999999999</v>
      </c>
      <c r="E165">
        <v>0.27221682636593397</v>
      </c>
      <c r="F165">
        <v>0</v>
      </c>
      <c r="G165">
        <v>-0.16</v>
      </c>
      <c r="H165">
        <v>5.8834775970065101</v>
      </c>
      <c r="I165">
        <v>0</v>
      </c>
      <c r="J165">
        <v>8.3104697634350799</v>
      </c>
      <c r="K165">
        <v>-8.67239444694245E-3</v>
      </c>
      <c r="L165">
        <v>192.09852572932201</v>
      </c>
      <c r="M165">
        <v>4.4747146939425999</v>
      </c>
      <c r="N165">
        <v>5.0056779854607196</v>
      </c>
      <c r="O165">
        <v>-1.23678655420089E-2</v>
      </c>
      <c r="P165">
        <v>2.0794357737755401E-2</v>
      </c>
      <c r="Q165">
        <v>2.3531061665466702E-2</v>
      </c>
      <c r="R165">
        <v>3.1251009975021803E-2</v>
      </c>
      <c r="S165">
        <v>9.8120518912551802</v>
      </c>
      <c r="T165">
        <v>-0.56788290311189304</v>
      </c>
      <c r="U165">
        <v>-0.69889022290032399</v>
      </c>
      <c r="V165">
        <v>-1.5251895617698099</v>
      </c>
      <c r="W165">
        <v>-1.55033290410639</v>
      </c>
      <c r="X165">
        <v>2.2416697494297</v>
      </c>
      <c r="Y165">
        <v>2.1765885588535099</v>
      </c>
      <c r="Z165">
        <v>0</v>
      </c>
      <c r="AA165">
        <v>-1.3139655952938799E-2</v>
      </c>
      <c r="AB165">
        <v>44.400000000000098</v>
      </c>
      <c r="AC165">
        <v>22.130781734388101</v>
      </c>
      <c r="AE165">
        <v>-3.3046461893675001E-2</v>
      </c>
      <c r="AF165">
        <v>185.11492442227299</v>
      </c>
      <c r="AG165">
        <v>-691.77</v>
      </c>
      <c r="AH165">
        <v>0</v>
      </c>
      <c r="AI165">
        <v>0</v>
      </c>
      <c r="AJ165">
        <v>-1.5771382595448601E-2</v>
      </c>
      <c r="AK165">
        <v>7.2836520522097103E-3</v>
      </c>
      <c r="AL165">
        <v>-0.28451955073391</v>
      </c>
      <c r="AM165">
        <v>7.3300000000000504E-2</v>
      </c>
      <c r="AN165">
        <v>-2.7082236403626499E-2</v>
      </c>
      <c r="AO165">
        <v>1.14280086590659</v>
      </c>
      <c r="AP165">
        <v>4.3763992011566399</v>
      </c>
      <c r="AQ165">
        <v>0.33621542329118598</v>
      </c>
      <c r="AR165">
        <v>5.5757115437318197E-3</v>
      </c>
    </row>
    <row r="166" spans="1:44">
      <c r="A166" t="s">
        <v>755</v>
      </c>
      <c r="B166">
        <v>-6.9433017745869403</v>
      </c>
      <c r="C166">
        <v>-3.01</v>
      </c>
      <c r="D166">
        <v>-2388.58</v>
      </c>
      <c r="E166">
        <v>8.1595416876500497</v>
      </c>
      <c r="F166">
        <v>0</v>
      </c>
      <c r="G166">
        <v>-0.21</v>
      </c>
      <c r="H166">
        <v>0.49492538095137201</v>
      </c>
      <c r="I166">
        <v>0</v>
      </c>
      <c r="J166">
        <v>-0.56241760172515098</v>
      </c>
      <c r="K166">
        <v>4.4145588066267998E-2</v>
      </c>
      <c r="L166">
        <v>425.79101016262899</v>
      </c>
      <c r="M166">
        <v>5.0511481618480403</v>
      </c>
      <c r="N166">
        <v>4.6640333717596603</v>
      </c>
      <c r="O166">
        <v>2.6125195661848E-2</v>
      </c>
      <c r="P166">
        <v>2.21882911581756E-2</v>
      </c>
      <c r="Q166">
        <v>2.36174815503273E-2</v>
      </c>
      <c r="R166">
        <v>1.5376226063239001E-2</v>
      </c>
      <c r="S166">
        <v>2.0816517218502601E-2</v>
      </c>
      <c r="T166">
        <v>-0.56607929433205495</v>
      </c>
      <c r="U166">
        <v>-0.48067781843658602</v>
      </c>
      <c r="V166">
        <v>-5.5542321989217003</v>
      </c>
      <c r="W166">
        <v>-5.4562710192178603</v>
      </c>
      <c r="X166">
        <v>-2.1573438340545001</v>
      </c>
      <c r="Y166">
        <v>-2.1154965810552602</v>
      </c>
      <c r="Z166">
        <v>0</v>
      </c>
      <c r="AA166">
        <v>2.2422786083614799E-2</v>
      </c>
      <c r="AB166">
        <v>53.489999999999696</v>
      </c>
      <c r="AC166">
        <v>229.109948352277</v>
      </c>
      <c r="AE166">
        <v>5.1981629444848701E-2</v>
      </c>
      <c r="AF166">
        <v>41.5543111653284</v>
      </c>
      <c r="AG166">
        <v>632.96</v>
      </c>
      <c r="AH166">
        <v>0.25</v>
      </c>
      <c r="AI166">
        <v>0.25</v>
      </c>
      <c r="AJ166">
        <v>3.7235698212414001E-2</v>
      </c>
      <c r="AK166">
        <v>0.15175121075921899</v>
      </c>
      <c r="AL166">
        <v>-0.110210785374699</v>
      </c>
      <c r="AM166">
        <v>-3.371</v>
      </c>
      <c r="AN166">
        <v>2.5342916473890299E-2</v>
      </c>
      <c r="AO166">
        <v>2.0262192843834001E-2</v>
      </c>
      <c r="AP166">
        <v>1.38944161570444</v>
      </c>
      <c r="AQ166">
        <v>-1.5342223517018601</v>
      </c>
      <c r="AR166">
        <v>1.7326776261539199E-2</v>
      </c>
    </row>
    <row r="167" spans="1:44">
      <c r="A167" t="s">
        <v>756</v>
      </c>
      <c r="B167">
        <v>12.541328593793001</v>
      </c>
      <c r="C167">
        <v>2.44999999999999</v>
      </c>
      <c r="D167">
        <v>1107.1399999999901</v>
      </c>
      <c r="E167">
        <v>10.9938343105695</v>
      </c>
      <c r="F167">
        <v>0</v>
      </c>
      <c r="G167">
        <v>0.19</v>
      </c>
      <c r="H167">
        <v>6.7661660770440299</v>
      </c>
      <c r="I167">
        <v>0</v>
      </c>
      <c r="J167">
        <v>7.7801414759711003</v>
      </c>
      <c r="K167">
        <v>-6.1546649185961703E-3</v>
      </c>
      <c r="L167">
        <v>460.13901382157701</v>
      </c>
      <c r="M167">
        <v>4.2436566980135098</v>
      </c>
      <c r="N167">
        <v>3.3826964040843901</v>
      </c>
      <c r="O167">
        <v>7.1570570455481396E-3</v>
      </c>
      <c r="P167">
        <v>1.46128983657121E-2</v>
      </c>
      <c r="Q167">
        <v>1.27354576463814E-2</v>
      </c>
      <c r="R167">
        <v>1.0834126346804101E-2</v>
      </c>
      <c r="S167">
        <v>8.6707665446443301</v>
      </c>
      <c r="T167">
        <v>6.0145898583257802</v>
      </c>
      <c r="U167">
        <v>-3.8447920828154398</v>
      </c>
      <c r="V167">
        <v>-0.33578481288843698</v>
      </c>
      <c r="W167">
        <v>-0.34957542354147902</v>
      </c>
      <c r="X167">
        <v>0.141265710672314</v>
      </c>
      <c r="Y167">
        <v>0.12176057337486</v>
      </c>
      <c r="Z167">
        <v>0</v>
      </c>
      <c r="AA167">
        <v>1.8925319909303701E-2</v>
      </c>
      <c r="AB167">
        <v>309.08999999999997</v>
      </c>
      <c r="AC167">
        <v>202.120273883669</v>
      </c>
      <c r="AE167">
        <v>-2.4698146473625098E-3</v>
      </c>
      <c r="AF167">
        <v>123.148503450164</v>
      </c>
      <c r="AG167">
        <v>55.0399999999999</v>
      </c>
      <c r="AH167">
        <v>0</v>
      </c>
      <c r="AI167">
        <v>0</v>
      </c>
      <c r="AJ167">
        <v>-9.8123737815063398E-3</v>
      </c>
      <c r="AK167">
        <v>3.3730804877170499E-2</v>
      </c>
      <c r="AL167">
        <v>-6.2825537647939605E-2</v>
      </c>
      <c r="AM167">
        <v>3.5613999999999999</v>
      </c>
      <c r="AN167">
        <v>-1.7118820331780599E-2</v>
      </c>
      <c r="AO167">
        <v>6.7544750963843797E-2</v>
      </c>
      <c r="AP167">
        <v>-5.0285373331149597</v>
      </c>
      <c r="AQ167">
        <v>0.13755160353099399</v>
      </c>
      <c r="AR167">
        <v>-1.2954651918373101E-2</v>
      </c>
    </row>
    <row r="168" spans="1:44">
      <c r="A168" t="s">
        <v>757</v>
      </c>
      <c r="B168">
        <v>-6.9769230336491104</v>
      </c>
      <c r="C168">
        <v>5.94</v>
      </c>
      <c r="D168">
        <v>500.37000000000899</v>
      </c>
      <c r="E168">
        <v>2.3369273903028902</v>
      </c>
      <c r="F168">
        <v>0</v>
      </c>
      <c r="G168">
        <v>0.5</v>
      </c>
      <c r="H168">
        <v>0.511654226312519</v>
      </c>
      <c r="I168">
        <v>0</v>
      </c>
      <c r="J168">
        <v>4.1664621777721598</v>
      </c>
      <c r="K168">
        <v>1.7025590180285301E-2</v>
      </c>
      <c r="L168">
        <v>1190.0075824349401</v>
      </c>
      <c r="M168">
        <v>-2.6612821296025899</v>
      </c>
      <c r="N168">
        <v>-3.3017115276440898</v>
      </c>
      <c r="O168">
        <v>3.1228103547207699E-2</v>
      </c>
      <c r="P168">
        <v>4.5747314308942799E-2</v>
      </c>
      <c r="Q168">
        <v>5.29886591446979E-2</v>
      </c>
      <c r="R168">
        <v>7.4141584198281702E-3</v>
      </c>
      <c r="S168">
        <v>4.5597979786442</v>
      </c>
      <c r="T168">
        <v>-7.6681489014693298</v>
      </c>
      <c r="U168">
        <v>1.36713760699014</v>
      </c>
      <c r="V168">
        <v>-3.6962024054067002</v>
      </c>
      <c r="W168">
        <v>-3.65064141232221</v>
      </c>
      <c r="X168">
        <v>-0.57575324052568499</v>
      </c>
      <c r="Y168">
        <v>-0.57720908264251403</v>
      </c>
      <c r="Z168">
        <v>0</v>
      </c>
      <c r="AA168">
        <v>5.7544122757159102E-2</v>
      </c>
      <c r="AB168">
        <v>963.44</v>
      </c>
      <c r="AC168">
        <v>1012.01921284294</v>
      </c>
      <c r="AE168">
        <v>-1.20756403413624E-2</v>
      </c>
      <c r="AF168">
        <v>104.88828748618</v>
      </c>
      <c r="AG168">
        <v>65.94</v>
      </c>
      <c r="AH168">
        <v>0.25</v>
      </c>
      <c r="AI168">
        <v>0.25</v>
      </c>
      <c r="AJ168">
        <v>-3.9079952065508303E-3</v>
      </c>
      <c r="AK168">
        <v>0.13442416377601901</v>
      </c>
      <c r="AL168">
        <v>-0.11294367224471</v>
      </c>
      <c r="AM168">
        <v>7.3700000000000501E-2</v>
      </c>
      <c r="AN168">
        <v>-1.18015175091126E-2</v>
      </c>
      <c r="AO168">
        <v>0.13054964633649699</v>
      </c>
      <c r="AP168">
        <v>-1.39905536627953</v>
      </c>
      <c r="AQ168">
        <v>2.37110131935072</v>
      </c>
      <c r="AR168">
        <v>-2.3669159479867901E-2</v>
      </c>
    </row>
    <row r="169" spans="1:44">
      <c r="A169" t="s">
        <v>758</v>
      </c>
      <c r="B169">
        <v>2.6712752466198699</v>
      </c>
      <c r="C169">
        <v>-8.39</v>
      </c>
      <c r="D169">
        <v>-1486.68</v>
      </c>
      <c r="E169">
        <v>-5.6333055849885101</v>
      </c>
      <c r="F169">
        <v>0</v>
      </c>
      <c r="G169">
        <v>-0.66</v>
      </c>
      <c r="H169">
        <v>-0.81015361441423295</v>
      </c>
      <c r="I169">
        <v>0</v>
      </c>
      <c r="J169">
        <v>0.79578965897129095</v>
      </c>
      <c r="K169">
        <v>4.01235297285467E-2</v>
      </c>
      <c r="L169">
        <v>457.577583259584</v>
      </c>
      <c r="M169">
        <v>0.16060358455964799</v>
      </c>
      <c r="N169">
        <v>0.88435836225153597</v>
      </c>
      <c r="O169">
        <v>1.2667858100051801E-2</v>
      </c>
      <c r="P169">
        <v>2.3439080439846501E-2</v>
      </c>
      <c r="Q169">
        <v>2.5654521516833499E-2</v>
      </c>
      <c r="R169">
        <v>2.14341732351668E-2</v>
      </c>
      <c r="S169">
        <v>0.82686869405756902</v>
      </c>
      <c r="T169">
        <v>-6.7536498322016998</v>
      </c>
      <c r="U169">
        <v>0.26641782003707698</v>
      </c>
      <c r="V169">
        <v>0.84025688751371597</v>
      </c>
      <c r="W169">
        <v>0.800942513984511</v>
      </c>
      <c r="X169">
        <v>1.61340045725888</v>
      </c>
      <c r="Y169">
        <v>1.5649814464218099</v>
      </c>
      <c r="Z169">
        <v>3.4654234654234601</v>
      </c>
      <c r="AA169">
        <v>1.1535132459719899E-2</v>
      </c>
      <c r="AB169">
        <v>-312.75</v>
      </c>
      <c r="AC169">
        <v>244.66732205984101</v>
      </c>
      <c r="AE169">
        <v>2.69568084892126E-2</v>
      </c>
      <c r="AF169">
        <v>104.67401317538901</v>
      </c>
      <c r="AG169">
        <v>90.699999999999903</v>
      </c>
      <c r="AH169">
        <v>0</v>
      </c>
      <c r="AI169">
        <v>0</v>
      </c>
      <c r="AJ169">
        <v>1.6048681429608299E-2</v>
      </c>
      <c r="AK169">
        <v>-9.2504578544329696E-2</v>
      </c>
      <c r="AL169">
        <v>0.109809877493989</v>
      </c>
      <c r="AM169">
        <v>0.38849999999999901</v>
      </c>
      <c r="AN169">
        <v>-5.9534014647319999E-3</v>
      </c>
      <c r="AO169">
        <v>5.0805838118961298E-2</v>
      </c>
      <c r="AP169">
        <v>1.13625619607775</v>
      </c>
      <c r="AQ169">
        <v>3.40108489649662</v>
      </c>
      <c r="AR169">
        <v>7.1259362257820504E-3</v>
      </c>
    </row>
    <row r="170" spans="1:44">
      <c r="A170" t="s">
        <v>759</v>
      </c>
      <c r="B170">
        <v>-17.384834411527599</v>
      </c>
      <c r="C170">
        <v>2.69999999999999</v>
      </c>
      <c r="D170">
        <v>569.66000000000304</v>
      </c>
      <c r="E170">
        <v>0.76089011928290795</v>
      </c>
      <c r="F170">
        <v>0</v>
      </c>
      <c r="G170">
        <v>0.66</v>
      </c>
      <c r="H170">
        <v>2.1003178821135999</v>
      </c>
      <c r="I170">
        <v>0</v>
      </c>
      <c r="J170">
        <v>3.0466255795303701</v>
      </c>
      <c r="K170">
        <v>-1.6370557384935699E-2</v>
      </c>
      <c r="L170">
        <v>353.97063555744899</v>
      </c>
      <c r="M170">
        <v>-1.8929626615426101</v>
      </c>
      <c r="N170">
        <v>-2.2214404983465301</v>
      </c>
      <c r="O170">
        <v>1.7566748158535501E-2</v>
      </c>
      <c r="P170">
        <v>1.01022783671682E-2</v>
      </c>
      <c r="Q170">
        <v>8.0207109820040704E-3</v>
      </c>
      <c r="R170">
        <v>1.6785148369856399E-2</v>
      </c>
      <c r="S170">
        <v>3.4510262492635699</v>
      </c>
      <c r="T170">
        <v>2.8262423866170399</v>
      </c>
      <c r="U170">
        <v>-1.92491868854256</v>
      </c>
      <c r="V170">
        <v>-1.84577315757422</v>
      </c>
      <c r="W170">
        <v>-1.8272851719766501</v>
      </c>
      <c r="X170">
        <v>-0.71843256518143706</v>
      </c>
      <c r="Y170">
        <v>-0.71275706049496801</v>
      </c>
      <c r="Z170">
        <v>0</v>
      </c>
      <c r="AA170">
        <v>2.2187479177528498E-2</v>
      </c>
      <c r="AB170">
        <v>152.07999999999899</v>
      </c>
      <c r="AC170">
        <v>115.52637201374201</v>
      </c>
      <c r="AE170">
        <v>7.3993350938028604E-3</v>
      </c>
      <c r="AF170">
        <v>86.498392268722995</v>
      </c>
      <c r="AG170">
        <v>-111.609999999999</v>
      </c>
      <c r="AH170">
        <v>0.5</v>
      </c>
      <c r="AI170">
        <v>0.5</v>
      </c>
      <c r="AJ170">
        <v>2.0024891985927998E-3</v>
      </c>
      <c r="AK170">
        <v>-0.16996364285641</v>
      </c>
      <c r="AL170">
        <v>-5.2608231602189998E-2</v>
      </c>
      <c r="AM170">
        <v>0.53949999999999898</v>
      </c>
      <c r="AN170">
        <v>1.4428973557572E-2</v>
      </c>
      <c r="AO170">
        <v>-0.16305681862949201</v>
      </c>
      <c r="AP170">
        <v>-2.2041369242836</v>
      </c>
      <c r="AQ170">
        <v>1.7891469878787001</v>
      </c>
      <c r="AR170">
        <v>1.62719941506255E-2</v>
      </c>
    </row>
    <row r="171" spans="1:44">
      <c r="A171" t="s">
        <v>760</v>
      </c>
      <c r="B171">
        <v>5.5315622286950497</v>
      </c>
      <c r="C171">
        <v>5.03</v>
      </c>
      <c r="D171">
        <v>62.5299999999988</v>
      </c>
      <c r="E171">
        <v>-6.9706874682337201</v>
      </c>
      <c r="F171">
        <v>0</v>
      </c>
      <c r="G171">
        <v>0.25</v>
      </c>
      <c r="H171">
        <v>0.32622132132482601</v>
      </c>
      <c r="I171">
        <v>0</v>
      </c>
      <c r="J171">
        <v>-0.60862460138402197</v>
      </c>
      <c r="K171">
        <v>7.53325938613436E-4</v>
      </c>
      <c r="L171">
        <v>302.13367725889998</v>
      </c>
      <c r="M171">
        <v>-0.98995690098009304</v>
      </c>
      <c r="N171">
        <v>-0.20431947182624199</v>
      </c>
      <c r="O171">
        <v>2.7588885097751198E-3</v>
      </c>
      <c r="P171">
        <v>3.8948552262770997E-2</v>
      </c>
      <c r="Q171">
        <v>4.93758953633456E-2</v>
      </c>
      <c r="R171">
        <v>3.74602267195989E-3</v>
      </c>
      <c r="S171">
        <v>-0.91710310000303896</v>
      </c>
      <c r="T171">
        <v>4.3048973684620604</v>
      </c>
      <c r="U171">
        <v>-1.55620917235499</v>
      </c>
      <c r="V171">
        <v>-1.89348053226877</v>
      </c>
      <c r="W171">
        <v>-1.8410816423057701</v>
      </c>
      <c r="X171">
        <v>0.282703493034414</v>
      </c>
      <c r="Y171">
        <v>0.27822920493758102</v>
      </c>
      <c r="Z171">
        <v>0</v>
      </c>
      <c r="AA171">
        <v>9.68037826425849E-3</v>
      </c>
      <c r="AB171">
        <v>-43.7899999999999</v>
      </c>
      <c r="AC171">
        <v>99.268623697429206</v>
      </c>
      <c r="AE171">
        <v>-3.3818162749682301E-2</v>
      </c>
      <c r="AF171">
        <v>113.249622444713</v>
      </c>
      <c r="AG171">
        <v>-249.02</v>
      </c>
      <c r="AH171">
        <v>0.25</v>
      </c>
      <c r="AI171">
        <v>0.25</v>
      </c>
      <c r="AJ171">
        <v>-7.10456596883357E-3</v>
      </c>
      <c r="AK171">
        <v>1.6665652865629699E-2</v>
      </c>
      <c r="AL171">
        <v>0.14981959846614001</v>
      </c>
      <c r="AM171">
        <v>-2.5199999999999799E-2</v>
      </c>
      <c r="AN171">
        <v>-6.6852616672368097E-3</v>
      </c>
      <c r="AO171">
        <v>-4.3707145922056101E-2</v>
      </c>
      <c r="AP171">
        <v>-0.56634006167310902</v>
      </c>
      <c r="AQ171">
        <v>0.84697851732808904</v>
      </c>
      <c r="AR171">
        <v>5.4106537655167399E-3</v>
      </c>
    </row>
    <row r="172" spans="1:44">
      <c r="A172" t="s">
        <v>761</v>
      </c>
      <c r="B172">
        <v>-23.722982572953399</v>
      </c>
      <c r="C172">
        <v>-2.99</v>
      </c>
      <c r="D172">
        <v>-316.04000000000002</v>
      </c>
      <c r="E172">
        <v>-2.3616506328267799</v>
      </c>
      <c r="F172">
        <v>0</v>
      </c>
      <c r="G172">
        <v>0.13999999999999899</v>
      </c>
      <c r="H172">
        <v>1.1315129562238899</v>
      </c>
      <c r="I172">
        <v>0</v>
      </c>
      <c r="J172">
        <v>2.4266827042189201</v>
      </c>
      <c r="K172">
        <v>-2.7613833778713199E-2</v>
      </c>
      <c r="L172">
        <v>446.38498577166899</v>
      </c>
      <c r="M172">
        <v>-5.4162820374652396</v>
      </c>
      <c r="N172">
        <v>-5.8157120663016899</v>
      </c>
      <c r="O172">
        <v>3.1606969879950597E-2</v>
      </c>
      <c r="P172">
        <v>8.8388026449637194E-3</v>
      </c>
      <c r="Q172">
        <v>4.7273801928913103E-3</v>
      </c>
      <c r="R172">
        <v>3.4661930998445202E-2</v>
      </c>
      <c r="S172">
        <v>2.2741243983317001</v>
      </c>
      <c r="T172">
        <v>3.09264382316936</v>
      </c>
      <c r="U172">
        <v>-5.4685235910339303E-2</v>
      </c>
      <c r="V172">
        <v>-2.5489085741203699</v>
      </c>
      <c r="W172">
        <v>-2.5622199257004401</v>
      </c>
      <c r="X172">
        <v>-0.61837762048510503</v>
      </c>
      <c r="Y172">
        <v>-0.61991397611291799</v>
      </c>
      <c r="Z172">
        <v>0</v>
      </c>
      <c r="AA172">
        <v>3.5420548735398599E-2</v>
      </c>
      <c r="AB172">
        <v>-39.760000000000197</v>
      </c>
      <c r="AC172">
        <v>237.48334379692599</v>
      </c>
      <c r="AE172">
        <v>1.9090930666818501E-3</v>
      </c>
      <c r="AF172">
        <v>82.192913143574003</v>
      </c>
      <c r="AG172">
        <v>357.47</v>
      </c>
      <c r="AH172">
        <v>0.5</v>
      </c>
      <c r="AI172">
        <v>0.5</v>
      </c>
      <c r="AJ172">
        <v>-1.35066286875416E-2</v>
      </c>
      <c r="AK172">
        <v>0.17467466463862</v>
      </c>
      <c r="AL172">
        <v>4.0392624809397698E-3</v>
      </c>
      <c r="AM172">
        <v>0.30919999999999997</v>
      </c>
      <c r="AN172">
        <v>-1.26000091976874E-2</v>
      </c>
      <c r="AO172">
        <v>-0.13879021128682101</v>
      </c>
      <c r="AP172">
        <v>0.51276933664174895</v>
      </c>
      <c r="AQ172">
        <v>-0.59237535823042298</v>
      </c>
      <c r="AR172">
        <v>2.47591615672959E-2</v>
      </c>
    </row>
    <row r="173" spans="1:44">
      <c r="A173" t="s">
        <v>762</v>
      </c>
      <c r="B173">
        <v>-2.9707317279218199</v>
      </c>
      <c r="C173">
        <v>0.40000000000000202</v>
      </c>
      <c r="D173">
        <v>234.99000000000501</v>
      </c>
      <c r="E173">
        <v>-1.2855301432403501</v>
      </c>
      <c r="F173">
        <v>0</v>
      </c>
      <c r="G173">
        <v>0.34999999999999898</v>
      </c>
      <c r="H173">
        <v>-7.29575567917892</v>
      </c>
      <c r="I173">
        <v>0</v>
      </c>
      <c r="J173">
        <v>-6.91169205708366</v>
      </c>
      <c r="K173">
        <v>5.6586468416581298E-2</v>
      </c>
      <c r="L173">
        <v>385.20478091418801</v>
      </c>
      <c r="M173">
        <v>-3.56687268339603</v>
      </c>
      <c r="N173">
        <v>-3.8709010060714801</v>
      </c>
      <c r="O173">
        <v>1.9207124582171799E-2</v>
      </c>
      <c r="P173">
        <v>1.4166695544473001E-3</v>
      </c>
      <c r="Q173">
        <v>3.2344145238472001E-4</v>
      </c>
      <c r="R173">
        <v>-2.095984976056E-2</v>
      </c>
      <c r="S173">
        <v>-8.8400885242267009</v>
      </c>
      <c r="T173">
        <v>-11.427002356947201</v>
      </c>
      <c r="U173">
        <v>0.48468953809295601</v>
      </c>
      <c r="V173">
        <v>0.71824113299359404</v>
      </c>
      <c r="W173">
        <v>0.68477627530500995</v>
      </c>
      <c r="X173">
        <v>0.39306065173952098</v>
      </c>
      <c r="Y173">
        <v>0.369336394191002</v>
      </c>
      <c r="Z173">
        <v>0</v>
      </c>
      <c r="AA173">
        <v>7.2530447952594496E-3</v>
      </c>
      <c r="AB173">
        <v>-40.0099999999997</v>
      </c>
      <c r="AC173">
        <v>122.769491646264</v>
      </c>
      <c r="AE173">
        <v>4.5487033449902001E-2</v>
      </c>
      <c r="AF173">
        <v>101.761973449864</v>
      </c>
      <c r="AG173">
        <v>-252.19</v>
      </c>
      <c r="AH173">
        <v>0</v>
      </c>
      <c r="AI173">
        <v>0</v>
      </c>
      <c r="AJ173">
        <v>4.7081184321991799E-2</v>
      </c>
      <c r="AK173">
        <v>-0.116547484459419</v>
      </c>
      <c r="AL173">
        <v>-3.9364200969459702E-2</v>
      </c>
      <c r="AM173">
        <v>-9.9000000000000199E-3</v>
      </c>
      <c r="AN173">
        <v>4.0600074732024899E-2</v>
      </c>
      <c r="AO173">
        <v>0.38203178129938498</v>
      </c>
      <c r="AP173">
        <v>1.3110323947564</v>
      </c>
      <c r="AQ173">
        <v>0.25462542452467901</v>
      </c>
      <c r="AR173">
        <v>5.03431150876823E-2</v>
      </c>
    </row>
    <row r="174" spans="1:44">
      <c r="A174" t="s">
        <v>763</v>
      </c>
      <c r="B174">
        <v>-9.0662151915485705</v>
      </c>
      <c r="C174">
        <v>-0.56000000000000205</v>
      </c>
      <c r="D174">
        <v>129.38999999999899</v>
      </c>
      <c r="E174">
        <v>-1.8681231258689399</v>
      </c>
      <c r="F174">
        <v>0</v>
      </c>
      <c r="G174">
        <v>0.13999999999999899</v>
      </c>
      <c r="H174">
        <v>-2.1781487056028199</v>
      </c>
      <c r="I174">
        <v>0</v>
      </c>
      <c r="J174">
        <v>-7.3692956383375396E-3</v>
      </c>
      <c r="K174">
        <v>-2.6236862041884002E-4</v>
      </c>
      <c r="L174">
        <v>429.58417178539202</v>
      </c>
      <c r="M174">
        <v>-6.3580487468118196</v>
      </c>
      <c r="N174">
        <v>-6.92191804402737</v>
      </c>
      <c r="O174">
        <v>6.0353973158235796E-3</v>
      </c>
      <c r="P174">
        <v>-2.7850430624294302E-3</v>
      </c>
      <c r="Q174">
        <v>6.5303877726616798E-3</v>
      </c>
      <c r="R174">
        <v>-5.7939486548054399E-2</v>
      </c>
      <c r="S174">
        <v>4.8657415943598098E-2</v>
      </c>
      <c r="T174">
        <v>-5.1326197883703601</v>
      </c>
      <c r="U174">
        <v>-1.00819687930563</v>
      </c>
      <c r="V174">
        <v>-1.13647366456247</v>
      </c>
      <c r="W174">
        <v>-1.12602836130831</v>
      </c>
      <c r="X174">
        <v>-0.43737206467671902</v>
      </c>
      <c r="Y174">
        <v>-0.43260368071795302</v>
      </c>
      <c r="Z174">
        <v>0</v>
      </c>
      <c r="AA174">
        <v>-4.6049214974210797E-3</v>
      </c>
      <c r="AB174">
        <v>-114.72</v>
      </c>
      <c r="AC174">
        <v>179.880769015944</v>
      </c>
      <c r="AE174">
        <v>1.37883290806213E-2</v>
      </c>
      <c r="AF174">
        <v>96.463176983836306</v>
      </c>
      <c r="AG174">
        <v>-433</v>
      </c>
      <c r="AH174">
        <v>0.25</v>
      </c>
      <c r="AI174">
        <v>0.25</v>
      </c>
      <c r="AJ174">
        <v>3.5430052184076397E-2</v>
      </c>
      <c r="AK174">
        <v>0.12705309210804</v>
      </c>
      <c r="AL174">
        <v>0.10697048219091899</v>
      </c>
      <c r="AM174">
        <v>3.8100000000000002E-2</v>
      </c>
      <c r="AN174">
        <v>6.1551402980271501E-2</v>
      </c>
      <c r="AO174">
        <v>0.199929124027065</v>
      </c>
      <c r="AP174">
        <v>-3.9889875252718801E-3</v>
      </c>
      <c r="AQ174">
        <v>-0.32962231107083101</v>
      </c>
      <c r="AR174">
        <v>6.3943925679661007E-2</v>
      </c>
    </row>
    <row r="175" spans="1:44">
      <c r="A175" t="s">
        <v>189</v>
      </c>
      <c r="B175">
        <v>-35.596313931759298</v>
      </c>
      <c r="C175">
        <v>0.95000000000000195</v>
      </c>
      <c r="D175">
        <v>131.34999999999101</v>
      </c>
      <c r="E175">
        <v>-7.7453762190665403</v>
      </c>
      <c r="F175">
        <v>0</v>
      </c>
      <c r="G175">
        <v>0.15</v>
      </c>
      <c r="H175">
        <v>-9.1117014743703706</v>
      </c>
      <c r="I175">
        <v>0</v>
      </c>
      <c r="J175">
        <v>-7.0448665705526903</v>
      </c>
      <c r="K175">
        <v>2.5042434309003801E-2</v>
      </c>
      <c r="L175">
        <v>312.67317511111997</v>
      </c>
      <c r="M175">
        <v>-10.0661527716486</v>
      </c>
      <c r="N175">
        <v>-10.343909508466499</v>
      </c>
      <c r="O175">
        <v>2.4693513078934901E-3</v>
      </c>
      <c r="P175">
        <v>-5.6082861325874499E-2</v>
      </c>
      <c r="Q175">
        <v>-6.7748554226434402E-2</v>
      </c>
      <c r="R175">
        <v>-2.49429206301599E-2</v>
      </c>
      <c r="S175">
        <v>-8.0408694409417301</v>
      </c>
      <c r="T175">
        <v>-15.790846377468601</v>
      </c>
      <c r="U175">
        <v>2.9751879582235201</v>
      </c>
      <c r="V175">
        <v>-2.5472839488065699</v>
      </c>
      <c r="W175">
        <v>-2.5055846844385199</v>
      </c>
      <c r="X175">
        <v>-1.7343555634882699</v>
      </c>
      <c r="Y175">
        <v>-1.6878839023487799</v>
      </c>
      <c r="Z175">
        <v>0</v>
      </c>
      <c r="AA175">
        <v>1.9837300141624301E-2</v>
      </c>
      <c r="AB175">
        <v>380.77</v>
      </c>
      <c r="AC175">
        <v>48.571977638478401</v>
      </c>
      <c r="AE175">
        <v>2.1564613674073901E-2</v>
      </c>
      <c r="AF175">
        <v>61.886603053369598</v>
      </c>
      <c r="AG175">
        <v>294.52</v>
      </c>
      <c r="AH175">
        <v>0.25</v>
      </c>
      <c r="AI175">
        <v>0.25</v>
      </c>
      <c r="AJ175">
        <v>1.06078875963548E-2</v>
      </c>
      <c r="AK175">
        <v>-0.13611032068091</v>
      </c>
      <c r="AL175">
        <v>1.4859531894709999E-2</v>
      </c>
      <c r="AM175">
        <v>0.24249999999999899</v>
      </c>
      <c r="AN175">
        <v>-6.1349695175749697E-4</v>
      </c>
      <c r="AO175">
        <v>-0.120945939183858</v>
      </c>
      <c r="AP175">
        <v>0.50495336054519002</v>
      </c>
      <c r="AQ175">
        <v>-0.36054201794142299</v>
      </c>
      <c r="AR175">
        <v>-3.7272385424412101E-2</v>
      </c>
    </row>
    <row r="176" spans="1:44">
      <c r="A176" t="s">
        <v>190</v>
      </c>
      <c r="B176">
        <v>-21.1772743550993</v>
      </c>
      <c r="C176">
        <v>0.29999999999999699</v>
      </c>
      <c r="D176">
        <v>-324.54999999998802</v>
      </c>
      <c r="E176">
        <v>-4.3702810033469301</v>
      </c>
      <c r="F176">
        <v>0</v>
      </c>
      <c r="G176">
        <v>0.32</v>
      </c>
      <c r="H176">
        <v>-1.4546756053694401</v>
      </c>
      <c r="I176">
        <v>0</v>
      </c>
      <c r="J176">
        <v>0.38643484565756803</v>
      </c>
      <c r="K176">
        <v>1.5508843587066499E-2</v>
      </c>
      <c r="L176">
        <v>400.81968558912098</v>
      </c>
      <c r="M176">
        <v>-2.5543691924506802</v>
      </c>
      <c r="N176">
        <v>-2.3343447337570198</v>
      </c>
      <c r="O176">
        <v>2.0122235899532499E-2</v>
      </c>
      <c r="P176">
        <v>3.5784317104626602E-2</v>
      </c>
      <c r="Q176">
        <v>3.9238192757339897E-2</v>
      </c>
      <c r="R176">
        <v>5.5676660235466297E-3</v>
      </c>
      <c r="S176">
        <v>1.7847618021495899</v>
      </c>
      <c r="T176">
        <v>-7.7644576127982896</v>
      </c>
      <c r="U176">
        <v>-4.6041772117366602</v>
      </c>
      <c r="V176">
        <v>0.24414047803011901</v>
      </c>
      <c r="W176">
        <v>0.26959367568680098</v>
      </c>
      <c r="X176">
        <v>0.61264029319170599</v>
      </c>
      <c r="Y176">
        <v>0.60088014991248395</v>
      </c>
      <c r="Z176">
        <v>0</v>
      </c>
      <c r="AA176">
        <v>1.27357162293488E-2</v>
      </c>
      <c r="AB176">
        <v>221.659999999999</v>
      </c>
      <c r="AC176">
        <v>176.51768756165399</v>
      </c>
      <c r="AE176">
        <v>3.9187497775542597E-2</v>
      </c>
      <c r="AF176">
        <v>64.361397783594697</v>
      </c>
      <c r="AG176">
        <v>162.13</v>
      </c>
      <c r="AH176">
        <v>0</v>
      </c>
      <c r="AI176">
        <v>0</v>
      </c>
      <c r="AJ176">
        <v>4.3448215047441702E-2</v>
      </c>
      <c r="AK176">
        <v>3.06855583322995E-3</v>
      </c>
      <c r="AL176">
        <v>-0.11135205008778</v>
      </c>
      <c r="AM176">
        <v>7.3299999999999699E-2</v>
      </c>
      <c r="AN176">
        <v>6.5228678750947705E-2</v>
      </c>
      <c r="AO176">
        <v>-0.37338297161300099</v>
      </c>
      <c r="AP176">
        <v>-1.6908941189219799</v>
      </c>
      <c r="AQ176">
        <v>-0.38738959050350602</v>
      </c>
      <c r="AR176">
        <v>8.3980917559503404E-2</v>
      </c>
    </row>
    <row r="177" spans="1:44">
      <c r="A177" t="s">
        <v>191</v>
      </c>
      <c r="B177">
        <v>-33.942758018346701</v>
      </c>
      <c r="C177">
        <v>13.58</v>
      </c>
      <c r="D177">
        <v>1568.6599999999801</v>
      </c>
      <c r="E177">
        <v>-8.7763492819948201</v>
      </c>
      <c r="F177">
        <v>0</v>
      </c>
      <c r="G177">
        <v>0.45999999999999902</v>
      </c>
      <c r="H177">
        <v>-7.0724812677517503</v>
      </c>
      <c r="I177">
        <v>0</v>
      </c>
      <c r="J177">
        <v>-7.1613240701235004</v>
      </c>
      <c r="K177">
        <v>-7.13541472963008E-3</v>
      </c>
      <c r="L177">
        <v>651.73392142787702</v>
      </c>
      <c r="M177">
        <v>-7.9501794811618698</v>
      </c>
      <c r="N177">
        <v>-7.8472570085192004</v>
      </c>
      <c r="O177">
        <v>1.1771906289108101E-2</v>
      </c>
      <c r="P177">
        <v>1.76128695990431E-2</v>
      </c>
      <c r="Q177">
        <v>2.1180250743238802E-2</v>
      </c>
      <c r="R177">
        <v>-1.1229575135267499E-3</v>
      </c>
      <c r="S177">
        <v>-7.4612034736738897</v>
      </c>
      <c r="T177">
        <v>-6.2324888318665099</v>
      </c>
      <c r="U177">
        <v>-1.5055934909381601</v>
      </c>
      <c r="V177">
        <v>4.8210754390516701</v>
      </c>
      <c r="W177">
        <v>4.7626012155857298</v>
      </c>
      <c r="X177">
        <v>0.51985543109104804</v>
      </c>
      <c r="Y177">
        <v>0.53036417104383005</v>
      </c>
      <c r="Z177">
        <v>0</v>
      </c>
      <c r="AA177">
        <v>7.7908317033070704E-3</v>
      </c>
      <c r="AB177">
        <v>331.57</v>
      </c>
      <c r="AC177">
        <v>480.68001280387898</v>
      </c>
      <c r="AE177">
        <v>1.0006809736576101E-2</v>
      </c>
      <c r="AF177">
        <v>65.473027103662702</v>
      </c>
      <c r="AG177">
        <v>-317.98</v>
      </c>
      <c r="AH177">
        <v>0</v>
      </c>
      <c r="AI177">
        <v>0</v>
      </c>
      <c r="AJ177">
        <v>1.0308070893858099E-2</v>
      </c>
      <c r="AK177">
        <v>0.22146210076684</v>
      </c>
      <c r="AL177">
        <v>5.6228470512250397E-2</v>
      </c>
      <c r="AM177">
        <v>-1.6099999999999701E-2</v>
      </c>
      <c r="AN177">
        <v>2.0392417186546798E-2</v>
      </c>
      <c r="AO177">
        <v>-1.58187023404599</v>
      </c>
      <c r="AP177">
        <v>-7.2069343648554796</v>
      </c>
      <c r="AQ177">
        <v>-0.87345176514066403</v>
      </c>
      <c r="AR177">
        <v>2.5350744927858399E-2</v>
      </c>
    </row>
    <row r="178" spans="1:44">
      <c r="A178" t="s">
        <v>764</v>
      </c>
      <c r="B178">
        <v>35.963472670542103</v>
      </c>
      <c r="C178">
        <v>-8.9999999999996305E-2</v>
      </c>
      <c r="D178">
        <v>-1985.1099999999899</v>
      </c>
      <c r="E178">
        <v>-6.1743889236361698</v>
      </c>
      <c r="F178">
        <v>0</v>
      </c>
      <c r="G178">
        <v>-0.119999999999999</v>
      </c>
      <c r="H178">
        <v>-1.8166566142163201</v>
      </c>
      <c r="I178">
        <v>-0.5</v>
      </c>
      <c r="J178">
        <v>-1.39152803937809</v>
      </c>
      <c r="K178">
        <v>-5.1115092180233399E-2</v>
      </c>
      <c r="L178">
        <v>487.77772132379499</v>
      </c>
      <c r="M178">
        <v>-3.4650961868688701</v>
      </c>
      <c r="N178">
        <v>-3.1448519497976299</v>
      </c>
      <c r="O178">
        <v>-2.2647069498207199E-3</v>
      </c>
      <c r="P178">
        <v>-5.6662784569372305E-4</v>
      </c>
      <c r="Q178">
        <v>7.1667234931194201E-4</v>
      </c>
      <c r="R178">
        <v>-4.1776839271943002E-3</v>
      </c>
      <c r="S178">
        <v>-0.36366468216648601</v>
      </c>
      <c r="T178">
        <v>-1.3366261594892801</v>
      </c>
      <c r="U178">
        <v>2.40444282329406</v>
      </c>
      <c r="V178">
        <v>7.4892131831401906E-2</v>
      </c>
      <c r="W178">
        <v>0.103184385746222</v>
      </c>
      <c r="X178">
        <v>-1.1548004814427399</v>
      </c>
      <c r="Y178">
        <v>-1.1087217415559301</v>
      </c>
      <c r="Z178">
        <v>0</v>
      </c>
      <c r="AA178">
        <v>2.8959283100002502E-2</v>
      </c>
      <c r="AB178">
        <v>683.36999999999898</v>
      </c>
      <c r="AC178">
        <v>278.76643231161302</v>
      </c>
      <c r="AE178">
        <v>-4.9130340263328499E-2</v>
      </c>
      <c r="AF178">
        <v>166.87547815211201</v>
      </c>
      <c r="AG178">
        <v>426.32</v>
      </c>
      <c r="AH178">
        <v>0</v>
      </c>
      <c r="AI178">
        <v>0</v>
      </c>
      <c r="AJ178">
        <v>-5.9522317620428901E-2</v>
      </c>
      <c r="AK178">
        <v>-7.4686995981769699E-2</v>
      </c>
      <c r="AL178">
        <v>6.7952439487400207E-2</v>
      </c>
      <c r="AM178">
        <v>-6.0000000000002196E-3</v>
      </c>
      <c r="AN178">
        <v>-6.9791237227809694E-2</v>
      </c>
      <c r="AO178">
        <v>-0.47448345876475101</v>
      </c>
      <c r="AP178">
        <v>-1.4668236965103001</v>
      </c>
      <c r="AQ178">
        <v>-0.75993457253886698</v>
      </c>
      <c r="AR178">
        <v>-5.2970447037214499E-2</v>
      </c>
    </row>
    <row r="179" spans="1:44">
      <c r="A179" t="s">
        <v>765</v>
      </c>
      <c r="B179">
        <v>-53.396289097022702</v>
      </c>
      <c r="C179">
        <v>1.7</v>
      </c>
      <c r="D179">
        <v>679.26000000000204</v>
      </c>
      <c r="E179">
        <v>-8.2884436838609599</v>
      </c>
      <c r="F179">
        <v>3.5</v>
      </c>
      <c r="G179">
        <v>-0.109999999999999</v>
      </c>
      <c r="H179">
        <v>-0.32138756289743498</v>
      </c>
      <c r="I179">
        <v>0</v>
      </c>
      <c r="J179">
        <v>-0.254975181202787</v>
      </c>
      <c r="K179">
        <v>6.4654938632502301E-3</v>
      </c>
      <c r="L179">
        <v>521.04827262153003</v>
      </c>
      <c r="M179">
        <v>-0.64718238973826503</v>
      </c>
      <c r="N179">
        <v>0.25671055128091402</v>
      </c>
      <c r="O179">
        <v>2.84877780115406E-2</v>
      </c>
      <c r="P179">
        <v>2.67934270707916E-2</v>
      </c>
      <c r="Q179">
        <v>2.1317910773452901E-2</v>
      </c>
      <c r="R179">
        <v>4.0640956218700397E-2</v>
      </c>
      <c r="S179">
        <v>-0.13111409400030599</v>
      </c>
      <c r="T179">
        <v>-0.70781511860467095</v>
      </c>
      <c r="U179">
        <v>-6.0652209390970002</v>
      </c>
      <c r="V179">
        <v>-0.19880939317311699</v>
      </c>
      <c r="W179">
        <v>-0.177525642919104</v>
      </c>
      <c r="X179">
        <v>-0.92588481404638401</v>
      </c>
      <c r="Y179">
        <v>-0.88084803409524604</v>
      </c>
      <c r="Z179">
        <v>0</v>
      </c>
      <c r="AA179">
        <v>1.0633439289486899E-2</v>
      </c>
      <c r="AB179">
        <v>-300.27999999999997</v>
      </c>
      <c r="AC179">
        <v>254.01231739515299</v>
      </c>
      <c r="AE179">
        <v>-2.49775972051402E-3</v>
      </c>
      <c r="AF179">
        <v>56.155839691087799</v>
      </c>
      <c r="AG179">
        <v>-11.96</v>
      </c>
      <c r="AH179">
        <v>0</v>
      </c>
      <c r="AI179">
        <v>0</v>
      </c>
      <c r="AJ179">
        <v>-1.1827103867711099E-2</v>
      </c>
      <c r="AK179">
        <v>-4.4664631039195097E-3</v>
      </c>
      <c r="AL179">
        <v>-0.13176194628337001</v>
      </c>
      <c r="AM179">
        <v>0.27660000000000001</v>
      </c>
      <c r="AN179">
        <v>-1.4603240953925799E-2</v>
      </c>
      <c r="AO179">
        <v>0.30981418740010302</v>
      </c>
      <c r="AP179">
        <v>6.6203107456178802</v>
      </c>
      <c r="AQ179">
        <v>7.24882114817582E-2</v>
      </c>
      <c r="AR179">
        <v>-6.75309564733792E-2</v>
      </c>
    </row>
    <row r="180" spans="1:44">
      <c r="A180" t="s">
        <v>766</v>
      </c>
      <c r="B180">
        <v>-51.202630255142097</v>
      </c>
      <c r="C180">
        <v>5.3299999999999903</v>
      </c>
      <c r="D180">
        <v>1779.3499999999899</v>
      </c>
      <c r="E180">
        <v>-3.4675144566990301</v>
      </c>
      <c r="F180">
        <v>0</v>
      </c>
      <c r="G180">
        <v>0.35999999999999899</v>
      </c>
      <c r="H180">
        <v>-1.9961924549384</v>
      </c>
      <c r="I180">
        <v>-0.75</v>
      </c>
      <c r="J180">
        <v>-5.1462065548189004</v>
      </c>
      <c r="K180">
        <v>3.5873938902885698E-2</v>
      </c>
      <c r="L180">
        <v>570.16979629796106</v>
      </c>
      <c r="M180">
        <v>3.87902304650689</v>
      </c>
      <c r="N180">
        <v>4.7258625162740397</v>
      </c>
      <c r="O180">
        <v>7.9743509394711795E-3</v>
      </c>
      <c r="P180">
        <v>-1.00563029693185E-2</v>
      </c>
      <c r="Q180">
        <v>-1.3287933657347E-2</v>
      </c>
      <c r="R180">
        <v>2.5410748371967802E-3</v>
      </c>
      <c r="S180">
        <v>-6.0265646547484204</v>
      </c>
      <c r="T180">
        <v>1.3114054760984899</v>
      </c>
      <c r="U180">
        <v>-4.9526067676456602</v>
      </c>
      <c r="V180">
        <v>-0.49228814990689701</v>
      </c>
      <c r="W180">
        <v>-0.48258421887522301</v>
      </c>
      <c r="X180">
        <v>-0.380548735186096</v>
      </c>
      <c r="Y180">
        <v>-0.35152029376382599</v>
      </c>
      <c r="Z180">
        <v>0</v>
      </c>
      <c r="AA180">
        <v>1.7972158367166799E-2</v>
      </c>
      <c r="AB180">
        <v>473.68</v>
      </c>
      <c r="AC180">
        <v>363.40561525697598</v>
      </c>
      <c r="AE180">
        <v>4.78904803727822E-2</v>
      </c>
      <c r="AF180">
        <v>47.370990687073601</v>
      </c>
      <c r="AG180">
        <v>-339.22</v>
      </c>
      <c r="AH180">
        <v>0</v>
      </c>
      <c r="AI180">
        <v>0</v>
      </c>
      <c r="AJ180">
        <v>3.9896464315967599E-2</v>
      </c>
      <c r="AK180">
        <v>7.2784298327492796E-3</v>
      </c>
      <c r="AL180">
        <v>0.14495706784890999</v>
      </c>
      <c r="AM180">
        <v>-8.7699999999999806E-2</v>
      </c>
      <c r="AN180">
        <v>4.42607579972484E-2</v>
      </c>
      <c r="AO180">
        <v>0.12064765114718699</v>
      </c>
      <c r="AP180">
        <v>3.6901987847119</v>
      </c>
      <c r="AQ180">
        <v>0.585748501957983</v>
      </c>
      <c r="AR180">
        <v>2.5245107999229001E-2</v>
      </c>
    </row>
    <row r="181" spans="1:44">
      <c r="A181" t="s">
        <v>767</v>
      </c>
      <c r="B181">
        <v>19.9709522217554</v>
      </c>
      <c r="C181">
        <v>-4.6100000000000003</v>
      </c>
      <c r="D181">
        <v>-2577.9199999999901</v>
      </c>
      <c r="E181">
        <v>-0.546967567666367</v>
      </c>
      <c r="F181">
        <v>-0.5</v>
      </c>
      <c r="G181">
        <v>-0.55000000000000004</v>
      </c>
      <c r="H181">
        <v>-7.2763179694559801</v>
      </c>
      <c r="I181">
        <v>0</v>
      </c>
      <c r="J181">
        <v>-9.6983636721049908</v>
      </c>
      <c r="K181">
        <v>1.8265347977292699E-2</v>
      </c>
      <c r="L181">
        <v>328.97630571712602</v>
      </c>
      <c r="M181">
        <v>-3.1006827421669501</v>
      </c>
      <c r="N181">
        <v>-3.4754431444231799</v>
      </c>
      <c r="O181">
        <v>5.0425284787181102E-4</v>
      </c>
      <c r="P181">
        <v>-1.4440244895512299E-2</v>
      </c>
      <c r="Q181">
        <v>-1.83183080699711E-2</v>
      </c>
      <c r="R181">
        <v>2.9837249929114398E-3</v>
      </c>
      <c r="S181">
        <v>-10.3245325416518</v>
      </c>
      <c r="T181">
        <v>-2.5669964069619402</v>
      </c>
      <c r="U181">
        <v>3.8165799349746199</v>
      </c>
      <c r="V181">
        <v>2.3067877406347099</v>
      </c>
      <c r="W181">
        <v>2.2715538147010399</v>
      </c>
      <c r="X181">
        <v>-0.27160755988458601</v>
      </c>
      <c r="Y181">
        <v>-0.24703580041621101</v>
      </c>
      <c r="Z181">
        <v>-4.7706940703049598</v>
      </c>
      <c r="AA181">
        <v>3.8342433404579802E-2</v>
      </c>
      <c r="AB181">
        <v>136.56</v>
      </c>
      <c r="AC181">
        <v>55.186148993337703</v>
      </c>
      <c r="AE181">
        <v>4.4298934486848303E-2</v>
      </c>
      <c r="AF181">
        <v>118.904039559807</v>
      </c>
      <c r="AG181">
        <v>400.99</v>
      </c>
      <c r="AH181">
        <v>-0.5</v>
      </c>
      <c r="AI181">
        <v>-0.5</v>
      </c>
      <c r="AJ181">
        <v>2.7177689521952399E-2</v>
      </c>
      <c r="AK181">
        <v>-6.6956627229349502E-2</v>
      </c>
      <c r="AL181">
        <v>0.33913176002780998</v>
      </c>
      <c r="AM181">
        <v>-0.51469999999999905</v>
      </c>
      <c r="AN181">
        <v>2.62360727239534E-2</v>
      </c>
      <c r="AO181">
        <v>-0.18331810816603</v>
      </c>
      <c r="AP181">
        <v>0.73205762726660195</v>
      </c>
      <c r="AQ181">
        <v>0.14916018676816001</v>
      </c>
      <c r="AR181">
        <v>4.8676497507855701E-2</v>
      </c>
    </row>
    <row r="182" spans="1:44">
      <c r="A182" t="s">
        <v>768</v>
      </c>
      <c r="B182">
        <v>-50.396636679254797</v>
      </c>
      <c r="C182">
        <v>2.9199999999999902</v>
      </c>
      <c r="D182">
        <v>656.88999999999203</v>
      </c>
      <c r="E182">
        <v>-1.7081353295513799</v>
      </c>
      <c r="F182">
        <v>0</v>
      </c>
      <c r="G182">
        <v>-0.34999999999999898</v>
      </c>
      <c r="H182">
        <v>-1.14103426478502</v>
      </c>
      <c r="I182">
        <v>0</v>
      </c>
      <c r="J182">
        <v>-1.9762331138017499</v>
      </c>
      <c r="K182">
        <v>4.8192242809079701E-3</v>
      </c>
      <c r="L182">
        <v>500.25366661892502</v>
      </c>
      <c r="M182">
        <v>0.40571007708889401</v>
      </c>
      <c r="N182">
        <v>0.66129588420631402</v>
      </c>
      <c r="O182">
        <v>1.04574958859347E-2</v>
      </c>
      <c r="P182">
        <v>1.22289983306345E-2</v>
      </c>
      <c r="Q182">
        <v>1.17855951097505E-2</v>
      </c>
      <c r="R182">
        <v>2.0006724287946399E-2</v>
      </c>
      <c r="S182">
        <v>-1.6102735007810201</v>
      </c>
      <c r="T182">
        <v>1.01033090641795</v>
      </c>
      <c r="U182">
        <v>-0.71929850654721705</v>
      </c>
      <c r="V182">
        <v>0.61253677102674797</v>
      </c>
      <c r="W182">
        <v>0.63015113483674001</v>
      </c>
      <c r="X182">
        <v>0.57667259694837503</v>
      </c>
      <c r="Y182">
        <v>0.58955697287388098</v>
      </c>
      <c r="Z182">
        <v>0</v>
      </c>
      <c r="AA182">
        <v>6.8630406034877398E-3</v>
      </c>
      <c r="AB182">
        <v>54.829999999999899</v>
      </c>
      <c r="AC182">
        <v>217.22938589226399</v>
      </c>
      <c r="AE182">
        <v>2.1673885648787E-2</v>
      </c>
      <c r="AF182">
        <v>51.458405170727701</v>
      </c>
      <c r="AG182">
        <v>119.94999999999899</v>
      </c>
      <c r="AH182">
        <v>0</v>
      </c>
      <c r="AI182">
        <v>0</v>
      </c>
      <c r="AJ182">
        <v>4.53021235878718E-2</v>
      </c>
      <c r="AK182">
        <v>0.12574652171886999</v>
      </c>
      <c r="AL182">
        <v>-0.34155822558825999</v>
      </c>
      <c r="AM182">
        <v>-2.6799999999999699E-2</v>
      </c>
      <c r="AN182">
        <v>7.1673965685753599E-2</v>
      </c>
      <c r="AO182">
        <v>4.7305142517650701E-2</v>
      </c>
      <c r="AP182">
        <v>-0.26427743017150002</v>
      </c>
      <c r="AQ182">
        <v>-0.52987737085094999</v>
      </c>
      <c r="AR182">
        <v>8.8033658076813695E-2</v>
      </c>
    </row>
    <row r="183" spans="1:44">
      <c r="A183" t="s">
        <v>769</v>
      </c>
      <c r="B183">
        <v>-35.725204842932797</v>
      </c>
      <c r="C183">
        <v>3.99</v>
      </c>
      <c r="D183">
        <v>746.02000000000396</v>
      </c>
      <c r="E183">
        <v>1.9916111902095801</v>
      </c>
      <c r="F183">
        <v>0</v>
      </c>
      <c r="G183">
        <v>-0.12999999999999901</v>
      </c>
      <c r="H183">
        <v>-6.8251903287970697</v>
      </c>
      <c r="I183">
        <v>0</v>
      </c>
      <c r="J183">
        <v>-10.2224381263679</v>
      </c>
      <c r="K183">
        <v>1.3583976509381399E-2</v>
      </c>
      <c r="L183">
        <v>419.76534887889898</v>
      </c>
      <c r="M183">
        <v>1.90248027612431</v>
      </c>
      <c r="N183">
        <v>1.88751633900921</v>
      </c>
      <c r="O183">
        <v>2.7667255402611099E-2</v>
      </c>
      <c r="P183">
        <v>1.48977988005505E-4</v>
      </c>
      <c r="Q183">
        <v>-1.39063553946794E-3</v>
      </c>
      <c r="R183">
        <v>4.3661005693538197E-3</v>
      </c>
      <c r="S183">
        <v>-11.660250074235799</v>
      </c>
      <c r="T183">
        <v>-2.8871843034281102</v>
      </c>
      <c r="U183">
        <v>1.10099233196735</v>
      </c>
      <c r="V183">
        <v>4.5742168677063999</v>
      </c>
      <c r="W183">
        <v>4.46907159654676</v>
      </c>
      <c r="X183">
        <v>1.9772999149625701</v>
      </c>
      <c r="Y183">
        <v>1.9506362849721699</v>
      </c>
      <c r="Z183">
        <v>0</v>
      </c>
      <c r="AA183">
        <v>2.1128946607426199E-2</v>
      </c>
      <c r="AB183">
        <v>126.849999999999</v>
      </c>
      <c r="AC183">
        <v>216.43462744387099</v>
      </c>
      <c r="AE183">
        <v>7.8170686623701899E-3</v>
      </c>
      <c r="AF183">
        <v>70.421332182946301</v>
      </c>
      <c r="AG183">
        <v>-310.58</v>
      </c>
      <c r="AH183">
        <v>0</v>
      </c>
      <c r="AI183">
        <v>0</v>
      </c>
      <c r="AJ183">
        <v>2.8676601829733502E-3</v>
      </c>
      <c r="AK183">
        <v>-5.5075726532240098E-2</v>
      </c>
      <c r="AL183">
        <v>2.12253174374499E-2</v>
      </c>
      <c r="AM183">
        <v>-4.0200000000000402E-2</v>
      </c>
      <c r="AN183">
        <v>-2.0136348465324902E-3</v>
      </c>
      <c r="AO183">
        <v>2.8649202271857601E-2</v>
      </c>
      <c r="AP183">
        <v>0.25548344361654401</v>
      </c>
      <c r="AQ183">
        <v>0.10856444296862799</v>
      </c>
      <c r="AR183">
        <v>-9.4055582124248308E-3</v>
      </c>
    </row>
    <row r="184" spans="1:44">
      <c r="A184" t="s">
        <v>770</v>
      </c>
      <c r="B184">
        <v>-20.078536633277398</v>
      </c>
      <c r="C184">
        <v>5.77</v>
      </c>
      <c r="D184">
        <v>-1731.01999999999</v>
      </c>
      <c r="E184">
        <v>4.1648269976559602</v>
      </c>
      <c r="F184">
        <v>0</v>
      </c>
      <c r="G184">
        <v>-8.9999999999999802E-2</v>
      </c>
      <c r="H184">
        <v>3.1060218761941898</v>
      </c>
      <c r="I184">
        <v>0</v>
      </c>
      <c r="J184">
        <v>2.78577358500982</v>
      </c>
      <c r="K184">
        <v>-3.5250492436332999E-2</v>
      </c>
      <c r="L184">
        <v>484.011376670728</v>
      </c>
      <c r="M184">
        <v>9.2727165329690298</v>
      </c>
      <c r="N184">
        <v>9.8115431111735596</v>
      </c>
      <c r="O184">
        <v>-2.8026923178927601E-3</v>
      </c>
      <c r="P184">
        <v>-1.31797962808342E-2</v>
      </c>
      <c r="Q184">
        <v>-1.61479696673003E-2</v>
      </c>
      <c r="R184">
        <v>1.01120183473986E-2</v>
      </c>
      <c r="S184">
        <v>4.4550312196617101</v>
      </c>
      <c r="T184">
        <v>-2.32556081160098</v>
      </c>
      <c r="U184">
        <v>-1.16287485267324</v>
      </c>
      <c r="V184">
        <v>-3.54088464824956</v>
      </c>
      <c r="W184">
        <v>-3.4180557523645301</v>
      </c>
      <c r="X184">
        <v>-1.85962154326927</v>
      </c>
      <c r="Y184">
        <v>-1.7945334800502599</v>
      </c>
      <c r="Z184">
        <v>0</v>
      </c>
      <c r="AA184">
        <v>1.3541868509111699E-2</v>
      </c>
      <c r="AB184">
        <v>-204.13999999999899</v>
      </c>
      <c r="AC184">
        <v>232.739122775331</v>
      </c>
      <c r="AE184">
        <v>-4.48874245114083E-3</v>
      </c>
      <c r="AF184">
        <v>84.078173922869397</v>
      </c>
      <c r="AG184">
        <v>278.08999999999901</v>
      </c>
      <c r="AH184">
        <v>0</v>
      </c>
      <c r="AI184">
        <v>0</v>
      </c>
      <c r="AJ184">
        <v>-1.5012664548960299E-2</v>
      </c>
      <c r="AK184">
        <v>3.6580172907759903E-2</v>
      </c>
      <c r="AL184">
        <v>-4.5343840982480003E-2</v>
      </c>
      <c r="AM184">
        <v>-0.127</v>
      </c>
      <c r="AN184">
        <v>-8.9550707258236797E-3</v>
      </c>
      <c r="AO184">
        <v>-5.0255294799050797E-2</v>
      </c>
      <c r="AP184">
        <v>-0.67401375336970604</v>
      </c>
      <c r="AQ184">
        <v>1.00710049611505</v>
      </c>
      <c r="AR184">
        <v>6.3269103847636201E-3</v>
      </c>
    </row>
    <row r="185" spans="1:44">
      <c r="A185" t="s">
        <v>771</v>
      </c>
      <c r="B185">
        <v>-9.6823892483123704</v>
      </c>
      <c r="C185">
        <v>-3.21999999999999</v>
      </c>
      <c r="D185">
        <v>731.68999999999505</v>
      </c>
      <c r="E185">
        <v>0.496111791646836</v>
      </c>
      <c r="F185">
        <v>0</v>
      </c>
      <c r="G185">
        <v>-6.0000000000000497E-2</v>
      </c>
      <c r="H185">
        <v>8.5093620241466699</v>
      </c>
      <c r="I185">
        <v>0</v>
      </c>
      <c r="J185">
        <v>13.0085348263101</v>
      </c>
      <c r="K185">
        <v>1.7428893652809301E-2</v>
      </c>
      <c r="L185">
        <v>611.89786180881902</v>
      </c>
      <c r="M185">
        <v>3.1865257263685699E-2</v>
      </c>
      <c r="N185">
        <v>-3.6925071325910601E-2</v>
      </c>
      <c r="O185">
        <v>-2.4051371431609899E-2</v>
      </c>
      <c r="P185">
        <v>2.8818167251278802E-3</v>
      </c>
      <c r="Q185">
        <v>7.45423032083625E-3</v>
      </c>
      <c r="R185">
        <v>-1.1249352453639E-2</v>
      </c>
      <c r="S185">
        <v>15.4744665167251</v>
      </c>
      <c r="T185">
        <v>-2.0085519602908102E-2</v>
      </c>
      <c r="U185">
        <v>-0.64784209524284198</v>
      </c>
      <c r="V185">
        <v>0.89224454081426696</v>
      </c>
      <c r="W185">
        <v>0.90753012894191198</v>
      </c>
      <c r="X185">
        <v>0.12995591930689601</v>
      </c>
      <c r="Y185">
        <v>0.15189125523229099</v>
      </c>
      <c r="Z185">
        <v>0</v>
      </c>
      <c r="AA185">
        <v>1.20475629718956E-2</v>
      </c>
      <c r="AB185">
        <v>-72.209999999999994</v>
      </c>
      <c r="AC185">
        <v>354.22122103823602</v>
      </c>
      <c r="AE185">
        <v>3.2297400781757801E-3</v>
      </c>
      <c r="AF185">
        <v>94.193695582026507</v>
      </c>
      <c r="AG185">
        <v>7.1100000000000101</v>
      </c>
      <c r="AH185">
        <v>0</v>
      </c>
      <c r="AI185">
        <v>0</v>
      </c>
      <c r="AJ185">
        <v>7.4195440697710701E-3</v>
      </c>
      <c r="AK185">
        <v>6.6690298268929901E-2</v>
      </c>
      <c r="AL185">
        <v>-0.10137590202289901</v>
      </c>
      <c r="AM185">
        <v>3.3599999999999797E-2</v>
      </c>
      <c r="AN185">
        <v>-1.53324068286764E-3</v>
      </c>
      <c r="AO185">
        <v>0.447707899798999</v>
      </c>
      <c r="AP185">
        <v>-0.74860444369830803</v>
      </c>
      <c r="AQ185">
        <v>2.1193803805812301</v>
      </c>
      <c r="AR185">
        <v>-4.3542452389306796E-3</v>
      </c>
    </row>
    <row r="186" spans="1:44">
      <c r="A186" t="s">
        <v>772</v>
      </c>
      <c r="B186">
        <v>-2.4430971443649399</v>
      </c>
      <c r="C186">
        <v>-8.2899999999999991</v>
      </c>
      <c r="D186">
        <v>230.72000000000099</v>
      </c>
      <c r="E186">
        <v>4.4937494471712398</v>
      </c>
      <c r="F186">
        <v>0</v>
      </c>
      <c r="G186">
        <v>-7.0000000000000201E-2</v>
      </c>
      <c r="H186">
        <v>1.73338449074309</v>
      </c>
      <c r="I186">
        <v>-0.25</v>
      </c>
      <c r="J186">
        <v>0.44433266833312501</v>
      </c>
      <c r="K186">
        <v>-2.1872515739162601E-2</v>
      </c>
      <c r="L186">
        <v>341.61049988216001</v>
      </c>
      <c r="M186">
        <v>2.0180607649528701</v>
      </c>
      <c r="N186">
        <v>1.80088587006821</v>
      </c>
      <c r="O186">
        <v>-1.6006153403488901E-2</v>
      </c>
      <c r="P186">
        <v>-2.7046478704166401E-2</v>
      </c>
      <c r="Q186">
        <v>-2.3311357765970198E-2</v>
      </c>
      <c r="R186">
        <v>-2.6158816031203101E-2</v>
      </c>
      <c r="S186">
        <v>0.62474452694605198</v>
      </c>
      <c r="T186">
        <v>6.2622981724346403</v>
      </c>
      <c r="U186">
        <v>0.91638295943354797</v>
      </c>
      <c r="V186">
        <v>-0.52554153618759603</v>
      </c>
      <c r="W186">
        <v>-0.50261609516283201</v>
      </c>
      <c r="X186">
        <v>-0.460163917074082</v>
      </c>
      <c r="Y186">
        <v>-0.42876764005946499</v>
      </c>
      <c r="Z186">
        <v>0</v>
      </c>
      <c r="AA186">
        <v>-4.7023147128584198E-3</v>
      </c>
      <c r="AB186">
        <v>-37.230000000000402</v>
      </c>
      <c r="AC186">
        <v>141.393908055536</v>
      </c>
      <c r="AE186">
        <v>-2.5788228180371801E-2</v>
      </c>
      <c r="AF186">
        <v>100.774787460757</v>
      </c>
      <c r="AG186">
        <v>-768.68</v>
      </c>
      <c r="AH186">
        <v>0</v>
      </c>
      <c r="AI186">
        <v>0</v>
      </c>
      <c r="AJ186">
        <v>-4.2619650302430701E-2</v>
      </c>
      <c r="AK186">
        <v>-0.13385951073011901</v>
      </c>
      <c r="AL186">
        <v>0.17761236958762899</v>
      </c>
      <c r="AM186">
        <v>-0.124899999999998</v>
      </c>
      <c r="AN186">
        <v>-5.5807540934359599E-2</v>
      </c>
      <c r="AO186">
        <v>5.6848418631538701E-2</v>
      </c>
      <c r="AP186">
        <v>-1.17887658183191</v>
      </c>
      <c r="AQ186">
        <v>0.91618578465419898</v>
      </c>
      <c r="AR186">
        <v>-4.3735393507807502E-2</v>
      </c>
    </row>
    <row r="187" spans="1:44">
      <c r="A187" t="s">
        <v>201</v>
      </c>
      <c r="B187">
        <v>-6.3590151710347902</v>
      </c>
      <c r="C187">
        <v>-14.45</v>
      </c>
      <c r="D187">
        <v>93.300000000002896</v>
      </c>
      <c r="E187">
        <v>4.1209463319326201</v>
      </c>
      <c r="F187">
        <v>0</v>
      </c>
      <c r="G187">
        <v>0.08</v>
      </c>
      <c r="H187">
        <v>1.0952769223268699</v>
      </c>
      <c r="I187">
        <v>0</v>
      </c>
      <c r="J187">
        <v>-2.1693026501663</v>
      </c>
      <c r="K187">
        <v>2.8939531310467899E-2</v>
      </c>
      <c r="L187">
        <v>381.182865225081</v>
      </c>
      <c r="M187">
        <v>3.9168907890888698</v>
      </c>
      <c r="N187">
        <v>3.86794738934339</v>
      </c>
      <c r="O187">
        <v>-4.9369314162346304E-3</v>
      </c>
      <c r="P187">
        <v>9.6933076667724497E-3</v>
      </c>
      <c r="Q187">
        <v>1.1845695821302E-2</v>
      </c>
      <c r="R187">
        <v>-1.4560867304727E-2</v>
      </c>
      <c r="S187">
        <v>-1.77230616698134</v>
      </c>
      <c r="T187">
        <v>10.419885853510699</v>
      </c>
      <c r="U187">
        <v>-1.60492287384934</v>
      </c>
      <c r="V187">
        <v>-1.97190232533978</v>
      </c>
      <c r="W187">
        <v>-1.93684994234809</v>
      </c>
      <c r="X187">
        <v>-0.29142244886685198</v>
      </c>
      <c r="Y187">
        <v>-0.27301731605038798</v>
      </c>
      <c r="Z187">
        <v>0</v>
      </c>
      <c r="AA187">
        <v>1.76277956320696E-2</v>
      </c>
      <c r="AB187">
        <v>189.909999999999</v>
      </c>
      <c r="AC187">
        <v>72.046026366334004</v>
      </c>
      <c r="AE187">
        <v>1.5781625647519101E-2</v>
      </c>
      <c r="AF187">
        <v>98.974536452910797</v>
      </c>
      <c r="AG187">
        <v>361.19</v>
      </c>
      <c r="AH187">
        <v>0</v>
      </c>
      <c r="AI187">
        <v>0</v>
      </c>
      <c r="AJ187">
        <v>2.5549267234384599E-2</v>
      </c>
      <c r="AK187">
        <v>-5.1035112471870599E-2</v>
      </c>
      <c r="AL187">
        <v>-6.1598170442460097E-2</v>
      </c>
      <c r="AM187">
        <v>3.8699999999998597E-2</v>
      </c>
      <c r="AN187">
        <v>2.6599080661107999E-2</v>
      </c>
      <c r="AO187">
        <v>-0.68874003121628302</v>
      </c>
      <c r="AP187">
        <v>-1.24716019485937</v>
      </c>
      <c r="AQ187">
        <v>-0.42517968430733</v>
      </c>
      <c r="AR187">
        <v>-1.4706963773836101E-4</v>
      </c>
    </row>
    <row r="188" spans="1:44">
      <c r="A188" t="s">
        <v>202</v>
      </c>
      <c r="B188">
        <v>18.8254988139693</v>
      </c>
      <c r="C188">
        <v>32.83</v>
      </c>
      <c r="D188">
        <v>992.40999999999599</v>
      </c>
      <c r="E188">
        <v>-1.1238429249200199</v>
      </c>
      <c r="F188">
        <v>0</v>
      </c>
      <c r="G188">
        <v>3.9999999999999099E-2</v>
      </c>
      <c r="H188">
        <v>-3.2696274654623099</v>
      </c>
      <c r="I188">
        <v>-0.25</v>
      </c>
      <c r="J188">
        <v>-5.8401552741067002</v>
      </c>
      <c r="K188">
        <v>1.04724878056812E-2</v>
      </c>
      <c r="L188">
        <v>400.35711387514601</v>
      </c>
      <c r="M188">
        <v>7.8677624975842506E-2</v>
      </c>
      <c r="N188">
        <v>0.17779194246081401</v>
      </c>
      <c r="O188">
        <v>-1.4808602432959001E-2</v>
      </c>
      <c r="P188">
        <v>9.52992802972563E-3</v>
      </c>
      <c r="Q188">
        <v>1.65114033861559E-2</v>
      </c>
      <c r="R188">
        <v>-3.84925662100652E-2</v>
      </c>
      <c r="S188">
        <v>-7.3426028290307404</v>
      </c>
      <c r="T188">
        <v>3.3391862827667</v>
      </c>
      <c r="U188">
        <v>-2.3962812214767402</v>
      </c>
      <c r="V188">
        <v>2.72278792105101</v>
      </c>
      <c r="W188">
        <v>2.6470886826696201</v>
      </c>
      <c r="X188">
        <v>0.30146856648167902</v>
      </c>
      <c r="Y188">
        <v>0.308644662085646</v>
      </c>
      <c r="Z188">
        <v>0</v>
      </c>
      <c r="AA188">
        <v>-9.2876054532560204E-3</v>
      </c>
      <c r="AB188">
        <v>-193.54</v>
      </c>
      <c r="AC188">
        <v>112.9300249855</v>
      </c>
      <c r="AE188">
        <v>4.6655225001064303E-3</v>
      </c>
      <c r="AF188">
        <v>108.83574431974201</v>
      </c>
      <c r="AG188">
        <v>122.8</v>
      </c>
      <c r="AH188">
        <v>0</v>
      </c>
      <c r="AI188">
        <v>0</v>
      </c>
      <c r="AJ188">
        <v>3.78429402811075E-3</v>
      </c>
      <c r="AK188">
        <v>5.5917444778440697E-2</v>
      </c>
      <c r="AL188">
        <v>0.10303559756566</v>
      </c>
      <c r="AM188">
        <v>3.7200000000000302E-2</v>
      </c>
      <c r="AN188">
        <v>7.5292134337860903E-3</v>
      </c>
      <c r="AO188">
        <v>-7.6569826555417095E-2</v>
      </c>
      <c r="AP188">
        <v>1.9307072294186101</v>
      </c>
      <c r="AQ188">
        <v>-0.52007911099423099</v>
      </c>
      <c r="AR188">
        <v>-2.7133447514400701E-2</v>
      </c>
    </row>
    <row r="189" spans="1:44">
      <c r="A189" t="s">
        <v>203</v>
      </c>
      <c r="B189">
        <v>-5.0639831355000497</v>
      </c>
      <c r="C189">
        <v>-17.239999999999998</v>
      </c>
      <c r="D189">
        <v>-827.80999999999699</v>
      </c>
      <c r="E189">
        <v>2.2554965780593599</v>
      </c>
      <c r="F189">
        <v>0</v>
      </c>
      <c r="G189">
        <v>1.0000000000001501E-2</v>
      </c>
      <c r="H189">
        <v>2.2168965604961</v>
      </c>
      <c r="I189">
        <v>0</v>
      </c>
      <c r="J189">
        <v>1.3397233755489</v>
      </c>
      <c r="K189">
        <v>1.9176478408068499E-2</v>
      </c>
      <c r="L189">
        <v>304.635015457512</v>
      </c>
      <c r="M189">
        <v>2.20109324981168</v>
      </c>
      <c r="N189">
        <v>2.1210870037054801</v>
      </c>
      <c r="O189">
        <v>1.1537626066146999E-3</v>
      </c>
      <c r="P189">
        <v>-1.9594932054678399E-3</v>
      </c>
      <c r="Q189">
        <v>1.0060663825974801E-3</v>
      </c>
      <c r="R189">
        <v>-1.9484339709724598E-2</v>
      </c>
      <c r="S189">
        <v>1.0507820276437401</v>
      </c>
      <c r="T189">
        <v>5.7516772450673699</v>
      </c>
      <c r="U189">
        <v>1.73444185787564</v>
      </c>
      <c r="V189">
        <v>-4.33903270884759</v>
      </c>
      <c r="W189">
        <v>-4.2776121073691797</v>
      </c>
      <c r="X189">
        <v>-2.39458988972663</v>
      </c>
      <c r="Y189">
        <v>-2.3492998224315098</v>
      </c>
      <c r="Z189">
        <v>0</v>
      </c>
      <c r="AA189">
        <v>-5.3755561808017599E-3</v>
      </c>
      <c r="AB189">
        <v>146.27000000000001</v>
      </c>
      <c r="AC189">
        <v>107.40203494643001</v>
      </c>
      <c r="AE189">
        <v>1.1670014226448901E-2</v>
      </c>
      <c r="AF189">
        <v>105.001153479135</v>
      </c>
      <c r="AG189">
        <v>-557.11</v>
      </c>
      <c r="AH189">
        <v>0</v>
      </c>
      <c r="AI189">
        <v>0</v>
      </c>
      <c r="AJ189">
        <v>7.2400370309040297E-3</v>
      </c>
      <c r="AK189">
        <v>-5.3347396912606301E-3</v>
      </c>
      <c r="AL189">
        <v>1.8441693006820001E-2</v>
      </c>
      <c r="AM189">
        <v>4.9000000000010103E-3</v>
      </c>
      <c r="AN189">
        <v>4.5890525332397099E-3</v>
      </c>
      <c r="AO189">
        <v>6.3552591907001202E-2</v>
      </c>
      <c r="AP189">
        <v>1.6677253818775299</v>
      </c>
      <c r="AQ189">
        <v>-0.46321298062963401</v>
      </c>
      <c r="AR189">
        <v>-3.8670766170021402E-2</v>
      </c>
    </row>
    <row r="190" spans="1:44">
      <c r="A190" t="s">
        <v>773</v>
      </c>
      <c r="B190">
        <v>33.922750708010803</v>
      </c>
      <c r="C190">
        <v>-6.6999999999999904</v>
      </c>
      <c r="D190">
        <v>-360.62999999999698</v>
      </c>
      <c r="E190">
        <v>-2.0237416264864101</v>
      </c>
      <c r="F190">
        <v>-0.25</v>
      </c>
      <c r="G190">
        <v>-5.0000000000000697E-2</v>
      </c>
      <c r="H190">
        <v>0.38265670787307399</v>
      </c>
      <c r="I190">
        <v>0</v>
      </c>
      <c r="J190">
        <v>0.83157352072777901</v>
      </c>
      <c r="K190">
        <v>-3.8756203207768099E-4</v>
      </c>
      <c r="L190">
        <v>607.90505904324004</v>
      </c>
      <c r="M190">
        <v>-0.392927113288976</v>
      </c>
      <c r="N190">
        <v>-0.254682758966851</v>
      </c>
      <c r="O190">
        <v>4.9408252122722304E-3</v>
      </c>
      <c r="P190">
        <v>5.6135009742383996E-3</v>
      </c>
      <c r="Q190">
        <v>9.0111401078978304E-3</v>
      </c>
      <c r="R190">
        <v>-1.0343695236507199E-2</v>
      </c>
      <c r="S190">
        <v>1.13124270899378</v>
      </c>
      <c r="T190">
        <v>-0.45965255614168699</v>
      </c>
      <c r="U190">
        <v>-0.45563371879537401</v>
      </c>
      <c r="V190">
        <v>1.11850323659335</v>
      </c>
      <c r="W190">
        <v>1.0776691617395699</v>
      </c>
      <c r="X190">
        <v>1.7084912319479399</v>
      </c>
      <c r="Y190">
        <v>1.6873059871412299</v>
      </c>
      <c r="Z190">
        <v>0</v>
      </c>
      <c r="AA190">
        <v>2.4322252995936801E-2</v>
      </c>
      <c r="AB190">
        <v>346.55999999999898</v>
      </c>
      <c r="AC190">
        <v>326.05874296133197</v>
      </c>
      <c r="AE190">
        <v>-4.9634896355171598E-2</v>
      </c>
      <c r="AF190">
        <v>70.721749815683495</v>
      </c>
      <c r="AG190">
        <v>756.31</v>
      </c>
      <c r="AH190">
        <v>-0.25</v>
      </c>
      <c r="AI190">
        <v>-0.25</v>
      </c>
      <c r="AJ190">
        <v>-2.5952010423588402E-2</v>
      </c>
      <c r="AK190">
        <v>0.18825430412821001</v>
      </c>
      <c r="AL190">
        <v>3.6493737740297401E-3</v>
      </c>
      <c r="AM190">
        <v>-0.2165</v>
      </c>
      <c r="AN190">
        <v>-2.7545943673040901E-2</v>
      </c>
      <c r="AO190">
        <v>-1.3811961345311301E-3</v>
      </c>
      <c r="AP190">
        <v>1.53890325381036</v>
      </c>
      <c r="AQ190">
        <v>-6.0006002400569899E-2</v>
      </c>
      <c r="AR190">
        <v>-8.1798358304641106E-2</v>
      </c>
    </row>
    <row r="191" spans="1:44">
      <c r="A191" t="s">
        <v>774</v>
      </c>
      <c r="B191">
        <v>66.843868526342206</v>
      </c>
      <c r="C191">
        <v>-11.32</v>
      </c>
      <c r="D191">
        <v>475.41999999999098</v>
      </c>
      <c r="E191">
        <v>-1.0393700008531599</v>
      </c>
      <c r="F191">
        <v>0</v>
      </c>
      <c r="G191">
        <v>-0.2</v>
      </c>
      <c r="H191">
        <v>-2.2239165931526998</v>
      </c>
      <c r="I191">
        <v>-0.25</v>
      </c>
      <c r="J191">
        <v>-2.17214482973595</v>
      </c>
      <c r="K191">
        <v>-2.1720361557562701E-2</v>
      </c>
      <c r="L191">
        <v>365.50256424726598</v>
      </c>
      <c r="M191">
        <v>-2.4379268542763701</v>
      </c>
      <c r="N191">
        <v>-2.6578014254207298</v>
      </c>
      <c r="O191">
        <v>-6.09425736187994E-2</v>
      </c>
      <c r="P191">
        <v>1.4683632867218801E-2</v>
      </c>
      <c r="Q191">
        <v>2.46180525656098E-2</v>
      </c>
      <c r="R191">
        <v>-2.6566543899673601E-2</v>
      </c>
      <c r="S191">
        <v>-2.83769563634681</v>
      </c>
      <c r="T191">
        <v>-2.07207853976045</v>
      </c>
      <c r="U191">
        <v>3.3294688574904998</v>
      </c>
      <c r="V191">
        <v>1.0126079026794601</v>
      </c>
      <c r="W191">
        <v>0.987268133447187</v>
      </c>
      <c r="X191">
        <v>-0.25883968424889398</v>
      </c>
      <c r="Y191">
        <v>-0.25053537352933403</v>
      </c>
      <c r="Z191">
        <v>0</v>
      </c>
      <c r="AA191">
        <v>2.90667452549264E-3</v>
      </c>
      <c r="AB191">
        <v>79.570000000000604</v>
      </c>
      <c r="AC191">
        <v>100.68612778745199</v>
      </c>
      <c r="AE191">
        <v>-3.2022317229800999E-2</v>
      </c>
      <c r="AF191">
        <v>168.400198165012</v>
      </c>
      <c r="AG191">
        <v>-102.609999999999</v>
      </c>
      <c r="AH191">
        <v>0</v>
      </c>
      <c r="AI191">
        <v>0</v>
      </c>
      <c r="AJ191">
        <v>-8.2937502440669705E-3</v>
      </c>
      <c r="AK191">
        <v>-0.12978208973373001</v>
      </c>
      <c r="AL191">
        <v>8.5387403922140004E-2</v>
      </c>
      <c r="AM191">
        <v>0.2097</v>
      </c>
      <c r="AN191">
        <v>9.0508498761012694E-3</v>
      </c>
      <c r="AO191">
        <v>-2.5658693073626799E-2</v>
      </c>
      <c r="AP191">
        <v>-0.35246271478257502</v>
      </c>
      <c r="AQ191">
        <v>0.12525885952836499</v>
      </c>
      <c r="AR191">
        <v>-7.1856596608750297E-3</v>
      </c>
    </row>
    <row r="192" spans="1:44">
      <c r="A192" t="s">
        <v>775</v>
      </c>
      <c r="B192">
        <v>-53.199627135948496</v>
      </c>
      <c r="C192">
        <v>11.3</v>
      </c>
      <c r="D192">
        <v>580.280000000006</v>
      </c>
      <c r="E192">
        <v>1.8401209366375599</v>
      </c>
      <c r="F192">
        <v>-0.25</v>
      </c>
      <c r="G192">
        <v>0.1</v>
      </c>
      <c r="H192">
        <v>-6.6946030840099002</v>
      </c>
      <c r="I192">
        <v>0</v>
      </c>
      <c r="J192">
        <v>-8.0532439119209194</v>
      </c>
      <c r="K192">
        <v>-1.6212951667943901E-2</v>
      </c>
      <c r="L192">
        <v>304.15914691044401</v>
      </c>
      <c r="M192">
        <v>-2.73594926044253</v>
      </c>
      <c r="N192">
        <v>-3.2394475650503902</v>
      </c>
      <c r="O192">
        <v>-2.67760894850876E-3</v>
      </c>
      <c r="P192">
        <v>1.1081967092311899E-2</v>
      </c>
      <c r="Q192">
        <v>1.5998395107746199E-2</v>
      </c>
      <c r="R192">
        <v>-6.7141394258474199E-3</v>
      </c>
      <c r="S192">
        <v>-9.2847383937224102</v>
      </c>
      <c r="T192">
        <v>-5.2723711374188298</v>
      </c>
      <c r="U192">
        <v>-1.3003227657463099</v>
      </c>
      <c r="V192">
        <v>0.30879460392422597</v>
      </c>
      <c r="W192">
        <v>0.22322484383419999</v>
      </c>
      <c r="X192">
        <v>0.91028493222206697</v>
      </c>
      <c r="Y192">
        <v>0.87352963271413298</v>
      </c>
      <c r="Z192">
        <v>0</v>
      </c>
      <c r="AA192">
        <v>1.4705545830993901E-2</v>
      </c>
      <c r="AB192">
        <v>-25.020000000000401</v>
      </c>
      <c r="AC192">
        <v>-11.186752600192101</v>
      </c>
      <c r="AE192">
        <v>9.1757365823914496E-3</v>
      </c>
      <c r="AF192">
        <v>54.122555056623497</v>
      </c>
      <c r="AG192">
        <v>-757.37</v>
      </c>
      <c r="AH192">
        <v>-0.25</v>
      </c>
      <c r="AI192">
        <v>-0.25</v>
      </c>
      <c r="AJ192">
        <v>2.2831302551296E-4</v>
      </c>
      <c r="AK192">
        <v>-1.71585782498597E-2</v>
      </c>
      <c r="AL192">
        <v>-7.6478666832059602E-2</v>
      </c>
      <c r="AM192">
        <v>-0.2737</v>
      </c>
      <c r="AN192">
        <v>1.1386662577220499E-2</v>
      </c>
      <c r="AO192">
        <v>-1.5307238788190001</v>
      </c>
      <c r="AP192">
        <v>-3.0188245053719398</v>
      </c>
      <c r="AQ192">
        <v>-1.2478032825169001</v>
      </c>
      <c r="AR192">
        <v>-8.2759093038600098E-3</v>
      </c>
    </row>
    <row r="193" spans="1:44">
      <c r="A193" t="s">
        <v>776</v>
      </c>
      <c r="B193">
        <v>-24.6304048323457</v>
      </c>
      <c r="C193">
        <v>-9.3699999999999903</v>
      </c>
      <c r="D193">
        <v>-1136.07</v>
      </c>
      <c r="E193">
        <v>2.62198024008624</v>
      </c>
      <c r="F193">
        <v>0</v>
      </c>
      <c r="G193">
        <v>-0.37</v>
      </c>
      <c r="H193">
        <v>-0.44770916085647899</v>
      </c>
      <c r="I193">
        <v>0</v>
      </c>
      <c r="J193">
        <v>-0.33004521844004397</v>
      </c>
      <c r="K193">
        <v>2.0406155513517099E-2</v>
      </c>
      <c r="L193">
        <v>551.26937711370601</v>
      </c>
      <c r="M193">
        <v>-3.2227664861306203E-2</v>
      </c>
      <c r="N193">
        <v>-0.312519888020723</v>
      </c>
      <c r="O193">
        <v>-1.36387592152926E-2</v>
      </c>
      <c r="P193">
        <v>-1.3841711427102299E-2</v>
      </c>
      <c r="Q193">
        <v>-1.30833216234735E-2</v>
      </c>
      <c r="R193">
        <v>-1.6961266703929299E-2</v>
      </c>
      <c r="S193">
        <v>-0.245591789078591</v>
      </c>
      <c r="T193">
        <v>-1.7425978936992099</v>
      </c>
      <c r="U193">
        <v>1.35698829703001</v>
      </c>
      <c r="V193">
        <v>-0.45729895142877502</v>
      </c>
      <c r="W193">
        <v>-0.46282801423358499</v>
      </c>
      <c r="X193">
        <v>-0.71442379448575</v>
      </c>
      <c r="Y193">
        <v>-0.70762388948869503</v>
      </c>
      <c r="Z193">
        <v>-1.3546620550511601</v>
      </c>
      <c r="AA193">
        <v>2.38386289933743E-2</v>
      </c>
      <c r="AB193">
        <v>534.28</v>
      </c>
      <c r="AC193">
        <v>298.63233810746999</v>
      </c>
      <c r="AE193">
        <v>2.0209631416097499E-2</v>
      </c>
      <c r="AF193">
        <v>73.402333160981996</v>
      </c>
      <c r="AG193">
        <v>1183.6400000000001</v>
      </c>
      <c r="AH193">
        <v>0</v>
      </c>
      <c r="AI193">
        <v>0</v>
      </c>
      <c r="AJ193">
        <v>4.1630825004137497E-3</v>
      </c>
      <c r="AK193">
        <v>4.5411039101200097E-2</v>
      </c>
      <c r="AL193">
        <v>-0.66738989709616003</v>
      </c>
      <c r="AM193">
        <v>-0.31669999999999998</v>
      </c>
      <c r="AN193">
        <v>-3.1360428175690701E-3</v>
      </c>
      <c r="AO193">
        <v>-0.83787194245861196</v>
      </c>
      <c r="AP193">
        <v>-2.3698449852769699</v>
      </c>
      <c r="AQ193">
        <v>-0.182374131973084</v>
      </c>
      <c r="AR193">
        <v>-4.0454160517427298E-2</v>
      </c>
    </row>
    <row r="194" spans="1:44">
      <c r="A194" t="s">
        <v>777</v>
      </c>
      <c r="B194">
        <v>-6.8980358551917602</v>
      </c>
      <c r="C194">
        <v>2.8699999999999899</v>
      </c>
      <c r="D194">
        <v>704.66999999999803</v>
      </c>
      <c r="E194">
        <v>2.9621617814717198</v>
      </c>
      <c r="F194">
        <v>-0.25</v>
      </c>
      <c r="G194">
        <v>-0.24</v>
      </c>
      <c r="H194">
        <v>6.6975139161767601</v>
      </c>
      <c r="I194">
        <v>0</v>
      </c>
      <c r="J194">
        <v>8.1431097989632608</v>
      </c>
      <c r="K194">
        <v>3.7377967035807202E-2</v>
      </c>
      <c r="L194">
        <v>586.45731982437997</v>
      </c>
      <c r="M194">
        <v>4.8882105169950796</v>
      </c>
      <c r="N194">
        <v>5.0571437943812398</v>
      </c>
      <c r="O194">
        <v>8.3734154437324904E-3</v>
      </c>
      <c r="P194">
        <v>-2.8596644605242302E-2</v>
      </c>
      <c r="Q194">
        <v>-3.3455833812632202E-2</v>
      </c>
      <c r="R194">
        <v>-2.9321044700167501E-2</v>
      </c>
      <c r="S194">
        <v>9.2198629042160292</v>
      </c>
      <c r="T194">
        <v>2.4117215347250598</v>
      </c>
      <c r="U194">
        <v>-1.5753473246573899</v>
      </c>
      <c r="V194">
        <v>1.10556229750041</v>
      </c>
      <c r="W194">
        <v>1.06105590300521</v>
      </c>
      <c r="X194">
        <v>0.69904041325181299</v>
      </c>
      <c r="Y194">
        <v>0.68142021006945397</v>
      </c>
      <c r="Z194">
        <v>0</v>
      </c>
      <c r="AA194">
        <v>2.4669702237622101E-2</v>
      </c>
      <c r="AB194">
        <v>16.069999999999698</v>
      </c>
      <c r="AC194">
        <v>360.54537722424499</v>
      </c>
      <c r="AE194">
        <v>2.3619611449355999E-2</v>
      </c>
      <c r="AF194">
        <v>93.636230206823896</v>
      </c>
      <c r="AG194">
        <v>-282</v>
      </c>
      <c r="AH194">
        <v>-0.25</v>
      </c>
      <c r="AI194">
        <v>-0.25</v>
      </c>
      <c r="AJ194">
        <v>3.4332098511428301E-2</v>
      </c>
      <c r="AK194">
        <v>0.10196682735922</v>
      </c>
      <c r="AL194">
        <v>0.55887625782815897</v>
      </c>
      <c r="AM194">
        <v>-0.19159999999999999</v>
      </c>
      <c r="AN194">
        <v>4.1134898584519602E-2</v>
      </c>
      <c r="AO194">
        <v>-0.185989457887103</v>
      </c>
      <c r="AP194">
        <v>2.0225081957880402</v>
      </c>
      <c r="AQ194">
        <v>-0.59698100515665997</v>
      </c>
      <c r="AR194">
        <v>1.00449275100498E-2</v>
      </c>
    </row>
    <row r="195" spans="1:44">
      <c r="A195" t="s">
        <v>778</v>
      </c>
      <c r="B195">
        <v>26.386774066244399</v>
      </c>
      <c r="C195">
        <v>-2.84</v>
      </c>
      <c r="D195">
        <v>-559.38999999999896</v>
      </c>
      <c r="E195">
        <v>-4.9744522920592598</v>
      </c>
      <c r="F195">
        <v>0</v>
      </c>
      <c r="G195">
        <v>-4.9999999999999802E-2</v>
      </c>
      <c r="H195">
        <v>8.3760712891235602</v>
      </c>
      <c r="I195">
        <v>0</v>
      </c>
      <c r="J195">
        <v>12.067627276627899</v>
      </c>
      <c r="K195">
        <v>5.6660194590099501E-2</v>
      </c>
      <c r="L195">
        <v>704.37125216787001</v>
      </c>
      <c r="M195">
        <v>0.38047323900549601</v>
      </c>
      <c r="N195">
        <v>0.83342554163765503</v>
      </c>
      <c r="O195">
        <v>-3.43120503941527E-2</v>
      </c>
      <c r="P195">
        <v>-3.0278155405277101E-2</v>
      </c>
      <c r="Q195">
        <v>-2.8061824288449101E-2</v>
      </c>
      <c r="R195">
        <v>-3.0991957669420402E-2</v>
      </c>
      <c r="S195">
        <v>14.155414121549301</v>
      </c>
      <c r="T195">
        <v>2.5803357430831402</v>
      </c>
      <c r="U195">
        <v>1.09514171933495</v>
      </c>
      <c r="V195">
        <v>-0.82288071713474698</v>
      </c>
      <c r="W195">
        <v>-0.82094671339020298</v>
      </c>
      <c r="X195">
        <v>-0.90243042215310698</v>
      </c>
      <c r="Y195">
        <v>-0.88804411052977394</v>
      </c>
      <c r="Z195">
        <v>0</v>
      </c>
      <c r="AA195">
        <v>2.9320874592963599E-2</v>
      </c>
      <c r="AB195">
        <v>328.46</v>
      </c>
      <c r="AC195">
        <v>425.02545278852102</v>
      </c>
      <c r="AE195">
        <v>5.7977628761796497E-2</v>
      </c>
      <c r="AF195">
        <v>128.60072436581601</v>
      </c>
      <c r="AG195">
        <v>72.73</v>
      </c>
      <c r="AH195">
        <v>0</v>
      </c>
      <c r="AI195">
        <v>0</v>
      </c>
      <c r="AJ195">
        <v>5.8620472376854402E-2</v>
      </c>
      <c r="AK195">
        <v>0.12533873397922901</v>
      </c>
      <c r="AL195">
        <v>0.15957060274592</v>
      </c>
      <c r="AM195">
        <v>0.13100000000000001</v>
      </c>
      <c r="AN195">
        <v>5.5157346047972802E-2</v>
      </c>
      <c r="AO195">
        <v>0.557783853084448</v>
      </c>
      <c r="AP195">
        <v>1.8479804381939799</v>
      </c>
      <c r="AQ195">
        <v>-0.20634568484068</v>
      </c>
      <c r="AR195">
        <v>7.6590800541629797E-2</v>
      </c>
    </row>
    <row r="196" spans="1:44">
      <c r="A196" t="s">
        <v>779</v>
      </c>
      <c r="B196">
        <v>2.4309264147316401</v>
      </c>
      <c r="C196">
        <v>13.86</v>
      </c>
      <c r="D196">
        <v>-409.94999999999698</v>
      </c>
      <c r="E196">
        <v>-3.3084287508134298</v>
      </c>
      <c r="F196">
        <v>2</v>
      </c>
      <c r="G196">
        <v>0.51999999999999902</v>
      </c>
      <c r="H196">
        <v>-2.22651938246833</v>
      </c>
      <c r="I196">
        <v>0</v>
      </c>
      <c r="J196">
        <v>-1.0062710648462301</v>
      </c>
      <c r="K196">
        <v>3.74738287198432E-2</v>
      </c>
      <c r="L196">
        <v>485.81469559984203</v>
      </c>
      <c r="M196">
        <v>-9.6168654234595792</v>
      </c>
      <c r="N196">
        <v>-10.2119905760623</v>
      </c>
      <c r="O196">
        <v>-1.45812658623771E-2</v>
      </c>
      <c r="P196">
        <v>-3.8855746078780802E-4</v>
      </c>
      <c r="Q196">
        <v>3.56190654530141E-3</v>
      </c>
      <c r="R196">
        <v>-9.1522653986730804E-3</v>
      </c>
      <c r="S196">
        <v>-1.1657793569408801</v>
      </c>
      <c r="T196">
        <v>0.92772929123814396</v>
      </c>
      <c r="U196">
        <v>-0.53142472146911002</v>
      </c>
      <c r="V196">
        <v>0.59937069388532105</v>
      </c>
      <c r="W196">
        <v>0.56364322358215901</v>
      </c>
      <c r="X196">
        <v>-0.249306602570605</v>
      </c>
      <c r="Y196">
        <v>-0.24913811986269399</v>
      </c>
      <c r="Z196">
        <v>0</v>
      </c>
      <c r="AA196">
        <v>1.38551407543996E-2</v>
      </c>
      <c r="AB196">
        <v>-83.640000000000299</v>
      </c>
      <c r="AC196">
        <v>173.94463311039399</v>
      </c>
      <c r="AE196">
        <v>1.98901392726629E-2</v>
      </c>
      <c r="AF196">
        <v>105.209994396735</v>
      </c>
      <c r="AG196">
        <v>12.9599999999999</v>
      </c>
      <c r="AH196">
        <v>0</v>
      </c>
      <c r="AI196">
        <v>0</v>
      </c>
      <c r="AJ196">
        <v>2.95957826945683E-2</v>
      </c>
      <c r="AK196">
        <v>-0.16707757106821</v>
      </c>
      <c r="AL196">
        <v>-2.0055582565490199E-2</v>
      </c>
      <c r="AM196">
        <v>3.4476</v>
      </c>
      <c r="AN196">
        <v>2.34336900751221E-2</v>
      </c>
      <c r="AO196">
        <v>0.65354412599862799</v>
      </c>
      <c r="AP196">
        <v>1.8159603036599099</v>
      </c>
      <c r="AQ196">
        <v>-2.0101179321087201</v>
      </c>
      <c r="AR196">
        <v>3.1728033528408701E-2</v>
      </c>
    </row>
    <row r="197" spans="1:44">
      <c r="A197" t="s">
        <v>780</v>
      </c>
      <c r="B197">
        <v>-10.296851107383</v>
      </c>
      <c r="C197">
        <v>3.17</v>
      </c>
      <c r="D197">
        <v>1237.3499999999899</v>
      </c>
      <c r="E197">
        <v>1.3130324118144101</v>
      </c>
      <c r="F197">
        <v>0</v>
      </c>
      <c r="G197">
        <v>2.14</v>
      </c>
      <c r="H197">
        <v>-3.01930295627217</v>
      </c>
      <c r="I197">
        <v>0</v>
      </c>
      <c r="J197">
        <v>-4.9179961455299903</v>
      </c>
      <c r="K197">
        <v>8.5284101140120805E-2</v>
      </c>
      <c r="L197">
        <v>476.02472001492202</v>
      </c>
      <c r="M197">
        <v>-4.9755412465842097</v>
      </c>
      <c r="N197">
        <v>-5.5303872593374699</v>
      </c>
      <c r="O197">
        <v>-1.95122902518436E-2</v>
      </c>
      <c r="P197">
        <v>-6.21392075155657E-3</v>
      </c>
      <c r="Q197">
        <v>-3.3909308345494399E-3</v>
      </c>
      <c r="R197">
        <v>-1.18924557119681E-2</v>
      </c>
      <c r="S197">
        <v>-5.7814466856544096</v>
      </c>
      <c r="T197">
        <v>6.5476036565618401</v>
      </c>
      <c r="U197">
        <v>0.84184112441762604</v>
      </c>
      <c r="V197">
        <v>-1.28809143949481</v>
      </c>
      <c r="W197">
        <v>-1.2739549026366299</v>
      </c>
      <c r="X197">
        <v>-0.365881496271594</v>
      </c>
      <c r="Y197">
        <v>-0.35914394482370798</v>
      </c>
      <c r="Z197">
        <v>0</v>
      </c>
      <c r="AA197">
        <v>-1.21886528392281E-2</v>
      </c>
      <c r="AB197">
        <v>-123.88999999999901</v>
      </c>
      <c r="AC197">
        <v>130.69489678048399</v>
      </c>
      <c r="AE197">
        <v>0.105732485163196</v>
      </c>
      <c r="AF197">
        <v>92.565833518720794</v>
      </c>
      <c r="AG197">
        <v>-124.54</v>
      </c>
      <c r="AH197">
        <v>0</v>
      </c>
      <c r="AI197">
        <v>0</v>
      </c>
      <c r="AJ197">
        <v>8.6887022080559498E-2</v>
      </c>
      <c r="AK197">
        <v>7.7022242237510405E-2</v>
      </c>
      <c r="AL197">
        <v>2.4970589018019799E-2</v>
      </c>
      <c r="AM197">
        <v>0.2026</v>
      </c>
      <c r="AN197">
        <v>8.5559779875852698E-2</v>
      </c>
      <c r="AO197">
        <v>1.0740397643249999</v>
      </c>
      <c r="AP197">
        <v>5.9474676539139999</v>
      </c>
      <c r="AQ197">
        <v>-1.80477178360956</v>
      </c>
      <c r="AR197">
        <v>8.2798479310756706E-2</v>
      </c>
    </row>
    <row r="198" spans="1:44">
      <c r="A198" t="s">
        <v>781</v>
      </c>
      <c r="B198">
        <v>-23.672307700935299</v>
      </c>
      <c r="C198">
        <v>-0.47000000000000602</v>
      </c>
      <c r="D198">
        <v>-323.08000000000101</v>
      </c>
      <c r="E198">
        <v>-2.71132525901016</v>
      </c>
      <c r="F198">
        <v>-0.75</v>
      </c>
      <c r="G198">
        <v>7.0000000000000201E-2</v>
      </c>
      <c r="H198">
        <v>-1.08501781682388</v>
      </c>
      <c r="I198">
        <v>0</v>
      </c>
      <c r="J198">
        <v>-0.18890846856009999</v>
      </c>
      <c r="K198">
        <v>-4.0344523139088602E-2</v>
      </c>
      <c r="L198">
        <v>409.53124430413197</v>
      </c>
      <c r="M198">
        <v>-1.8748773828379499</v>
      </c>
      <c r="N198">
        <v>-1.7685619059909199</v>
      </c>
      <c r="O198">
        <v>3.9972012271570899E-2</v>
      </c>
      <c r="P198">
        <v>-1.27569657196859E-2</v>
      </c>
      <c r="Q198">
        <v>-1.6559013637253001E-2</v>
      </c>
      <c r="R198">
        <v>1.32159839614782E-2</v>
      </c>
      <c r="S198">
        <v>-0.32572505396837298</v>
      </c>
      <c r="T198">
        <v>-4.3189893482158404</v>
      </c>
      <c r="U198">
        <v>0.26841786125503903</v>
      </c>
      <c r="V198">
        <v>1.0139802977015</v>
      </c>
      <c r="W198">
        <v>0.99288569374886704</v>
      </c>
      <c r="X198">
        <v>0.92843463833865403</v>
      </c>
      <c r="Y198">
        <v>0.913014549293372</v>
      </c>
      <c r="Z198">
        <v>0</v>
      </c>
      <c r="AA198">
        <v>-5.57333632745127E-3</v>
      </c>
      <c r="AB198">
        <v>221.05999999999901</v>
      </c>
      <c r="AC198">
        <v>65.248333541705705</v>
      </c>
      <c r="AE198">
        <v>-1.88216787638531E-2</v>
      </c>
      <c r="AF198">
        <v>80.385387046568496</v>
      </c>
      <c r="AG198">
        <v>-639.99</v>
      </c>
      <c r="AH198">
        <v>0.25</v>
      </c>
      <c r="AI198">
        <v>0.25</v>
      </c>
      <c r="AJ198">
        <v>-4.63937041261894E-2</v>
      </c>
      <c r="AK198">
        <v>-0.11413462376208899</v>
      </c>
      <c r="AL198">
        <v>-3.692082707812E-2</v>
      </c>
      <c r="AM198">
        <v>-1.5309999999999999</v>
      </c>
      <c r="AN198">
        <v>-5.8728350752136997E-2</v>
      </c>
      <c r="AO198">
        <v>5.2641758834948101E-2</v>
      </c>
      <c r="AP198">
        <v>-0.41400829284041701</v>
      </c>
      <c r="AQ198">
        <v>-0.79577651907181102</v>
      </c>
      <c r="AR198">
        <v>-5.5780483896342901E-2</v>
      </c>
    </row>
    <row r="199" spans="1:44">
      <c r="A199" t="s">
        <v>213</v>
      </c>
      <c r="B199">
        <v>82.979819149768304</v>
      </c>
      <c r="C199">
        <v>0.33000000000000501</v>
      </c>
      <c r="D199">
        <v>-890.34999999999798</v>
      </c>
      <c r="E199">
        <v>3.0618455916823799</v>
      </c>
      <c r="F199">
        <v>-0.75</v>
      </c>
      <c r="G199">
        <v>-0.94000000000000095</v>
      </c>
      <c r="H199">
        <v>0.57040978280884502</v>
      </c>
      <c r="I199">
        <v>0</v>
      </c>
      <c r="J199">
        <v>0.18601329031682201</v>
      </c>
      <c r="K199">
        <v>-6.5166493449595403E-3</v>
      </c>
      <c r="L199">
        <v>550.70008891945099</v>
      </c>
      <c r="M199">
        <v>2.68773244236362</v>
      </c>
      <c r="N199">
        <v>2.6444515210550299</v>
      </c>
      <c r="O199">
        <v>-5.7337909515290997E-2</v>
      </c>
      <c r="P199">
        <v>-1.3207084951903701E-2</v>
      </c>
      <c r="Q199">
        <v>-9.1279356661706501E-3</v>
      </c>
      <c r="R199">
        <v>-4.1201686166250903E-2</v>
      </c>
      <c r="S199">
        <v>-0.29086152120383302</v>
      </c>
      <c r="T199">
        <v>2.82132346667296E-3</v>
      </c>
      <c r="U199">
        <v>0.37998168516235398</v>
      </c>
      <c r="V199">
        <v>1.91680949780178</v>
      </c>
      <c r="W199">
        <v>1.87559278489279</v>
      </c>
      <c r="X199">
        <v>0.743353959614097</v>
      </c>
      <c r="Y199">
        <v>0.73267377147386903</v>
      </c>
      <c r="Z199">
        <v>0</v>
      </c>
      <c r="AA199">
        <v>2.7216912227915498E-2</v>
      </c>
      <c r="AB199">
        <v>173.55</v>
      </c>
      <c r="AC199">
        <v>225.05765263948899</v>
      </c>
      <c r="AE199">
        <v>-3.1344123812385903E-2</v>
      </c>
      <c r="AF199">
        <v>222.61566282962701</v>
      </c>
      <c r="AG199">
        <v>402.83</v>
      </c>
      <c r="AH199">
        <v>0.25</v>
      </c>
      <c r="AI199">
        <v>0.25</v>
      </c>
      <c r="AJ199">
        <v>-1.94369802946932E-2</v>
      </c>
      <c r="AK199">
        <v>0.153902462206399</v>
      </c>
      <c r="AL199">
        <v>7.2300141981989904E-2</v>
      </c>
      <c r="AM199">
        <v>-0.935499999999999</v>
      </c>
      <c r="AN199">
        <v>-2.2016076011634099E-2</v>
      </c>
      <c r="AO199">
        <v>0.17788323694407601</v>
      </c>
      <c r="AP199">
        <v>-0.28774346362698799</v>
      </c>
      <c r="AQ199">
        <v>0.71160162433470098</v>
      </c>
      <c r="AR199">
        <v>-2.7017995414413801E-2</v>
      </c>
    </row>
    <row r="200" spans="1:44">
      <c r="A200" t="s">
        <v>214</v>
      </c>
      <c r="B200">
        <v>-31.8105027825872</v>
      </c>
      <c r="C200">
        <v>0.739999999999994</v>
      </c>
      <c r="D200">
        <v>476.41999999999803</v>
      </c>
      <c r="E200">
        <v>2.0383010208617698</v>
      </c>
      <c r="F200">
        <v>0</v>
      </c>
      <c r="G200">
        <v>-0.57999999999999996</v>
      </c>
      <c r="H200">
        <v>-8.2090061180917204E-2</v>
      </c>
      <c r="I200">
        <v>0</v>
      </c>
      <c r="J200">
        <v>-0.41581692599592601</v>
      </c>
      <c r="K200">
        <v>1.0065135237598E-2</v>
      </c>
      <c r="L200">
        <v>457.36632852093499</v>
      </c>
      <c r="M200">
        <v>0.136102376979785</v>
      </c>
      <c r="N200">
        <v>-5.4511229532927502E-2</v>
      </c>
      <c r="O200">
        <v>-1.50180544566502E-2</v>
      </c>
      <c r="P200">
        <v>-1.7756563744675199E-2</v>
      </c>
      <c r="Q200">
        <v>-2.0225088824597299E-2</v>
      </c>
      <c r="R200">
        <v>-1.8026325679813601E-2</v>
      </c>
      <c r="S200">
        <v>-0.50418457248948501</v>
      </c>
      <c r="T200">
        <v>1.0864418799005</v>
      </c>
      <c r="U200">
        <v>4.1012730878175798</v>
      </c>
      <c r="V200">
        <v>-1.87468062052603</v>
      </c>
      <c r="W200">
        <v>-1.8334943867709199</v>
      </c>
      <c r="X200">
        <v>1.1326981901587201</v>
      </c>
      <c r="Y200">
        <v>1.117586686049</v>
      </c>
      <c r="Z200">
        <v>0</v>
      </c>
      <c r="AA200">
        <v>1.5335212345917099E-3</v>
      </c>
      <c r="AB200">
        <v>-387.81</v>
      </c>
      <c r="AC200">
        <v>136.459338520872</v>
      </c>
      <c r="AE200">
        <v>3.7664319181239997E-2</v>
      </c>
      <c r="AF200">
        <v>53.051357665427901</v>
      </c>
      <c r="AG200">
        <v>92.759999999999906</v>
      </c>
      <c r="AH200">
        <v>0</v>
      </c>
      <c r="AI200">
        <v>0</v>
      </c>
      <c r="AJ200">
        <v>1.35508244696369E-2</v>
      </c>
      <c r="AK200">
        <v>-0.13652286229076899</v>
      </c>
      <c r="AL200">
        <v>-4.7808968947459902E-2</v>
      </c>
      <c r="AM200">
        <v>0.192299999999999</v>
      </c>
      <c r="AN200">
        <v>1.5909250228325698E-2</v>
      </c>
      <c r="AO200">
        <v>0.26386237372815202</v>
      </c>
      <c r="AP200">
        <v>1.13905646397203</v>
      </c>
      <c r="AQ200">
        <v>6.0006002400569899E-2</v>
      </c>
      <c r="AR200">
        <v>-2.38241557275067E-2</v>
      </c>
    </row>
    <row r="201" spans="1:44">
      <c r="A201" t="s">
        <v>215</v>
      </c>
      <c r="B201">
        <v>-34.663723992242197</v>
      </c>
      <c r="C201">
        <v>34.520000000000003</v>
      </c>
      <c r="D201">
        <v>541.08000000000095</v>
      </c>
      <c r="E201">
        <v>7.1886265191419998</v>
      </c>
      <c r="F201">
        <v>0</v>
      </c>
      <c r="G201">
        <v>-0.28999999999999898</v>
      </c>
      <c r="H201">
        <v>1.5204882100897801</v>
      </c>
      <c r="I201">
        <v>0</v>
      </c>
      <c r="J201">
        <v>2.4642759130716501</v>
      </c>
      <c r="K201">
        <v>4.5556293161039801E-3</v>
      </c>
      <c r="L201">
        <v>471.47283801767099</v>
      </c>
      <c r="M201">
        <v>2.2639479767275499</v>
      </c>
      <c r="N201">
        <v>1.7937857867501299</v>
      </c>
      <c r="O201">
        <v>9.7832136994160292E-3</v>
      </c>
      <c r="P201">
        <v>-1.0938457387113401E-2</v>
      </c>
      <c r="Q201">
        <v>-1.6003245069596099E-2</v>
      </c>
      <c r="R201">
        <v>1.0572681644969601E-2</v>
      </c>
      <c r="S201">
        <v>2.81873787328432</v>
      </c>
      <c r="T201">
        <v>-3.02458287065281</v>
      </c>
      <c r="U201">
        <v>-1.4666432588512599</v>
      </c>
      <c r="V201">
        <v>0.34356875439662399</v>
      </c>
      <c r="W201">
        <v>0.35110496045849399</v>
      </c>
      <c r="X201">
        <v>-7.5967965106327598E-2</v>
      </c>
      <c r="Y201">
        <v>-6.4739559273480296E-2</v>
      </c>
      <c r="Z201">
        <v>0</v>
      </c>
      <c r="AA201">
        <v>-1.3522362161205901E-2</v>
      </c>
      <c r="AB201">
        <v>-318.92</v>
      </c>
      <c r="AC201">
        <v>151.35659280288999</v>
      </c>
      <c r="AE201">
        <v>-4.8807117791405097E-4</v>
      </c>
      <c r="AF201">
        <v>59.0632509841397</v>
      </c>
      <c r="AG201">
        <v>-617.86</v>
      </c>
      <c r="AH201">
        <v>0</v>
      </c>
      <c r="AI201">
        <v>0</v>
      </c>
      <c r="AJ201">
        <v>-2.6680753245029699E-3</v>
      </c>
      <c r="AK201">
        <v>-8.4754498424999204E-4</v>
      </c>
      <c r="AL201">
        <v>-1.7335458484309198E-2</v>
      </c>
      <c r="AM201">
        <v>-0.239399999999999</v>
      </c>
      <c r="AN201">
        <v>-8.0102253201204104E-3</v>
      </c>
      <c r="AO201">
        <v>-1.05234978368056</v>
      </c>
      <c r="AP201">
        <v>-5.1079386761021901</v>
      </c>
      <c r="AQ201">
        <v>-0.53004212043372601</v>
      </c>
      <c r="AR201">
        <v>-3.3353099907311702E-2</v>
      </c>
    </row>
    <row r="202" spans="1:44">
      <c r="A202" t="s">
        <v>782</v>
      </c>
      <c r="B202">
        <v>-3.26566233086983</v>
      </c>
      <c r="C202">
        <v>7.87</v>
      </c>
      <c r="D202">
        <v>-533.150000000001</v>
      </c>
      <c r="E202">
        <v>2.5475593430029702</v>
      </c>
      <c r="F202">
        <v>0.25</v>
      </c>
      <c r="G202">
        <v>2.9999999999999302E-2</v>
      </c>
      <c r="H202">
        <v>-5.00721661225771</v>
      </c>
      <c r="I202">
        <v>0</v>
      </c>
      <c r="J202">
        <v>-5.8493370906450703</v>
      </c>
      <c r="K202">
        <v>-8.95833796233436E-3</v>
      </c>
      <c r="L202">
        <v>192.14858782133501</v>
      </c>
      <c r="M202">
        <v>-1.5583608651776399</v>
      </c>
      <c r="N202">
        <v>-1.9462055580965401</v>
      </c>
      <c r="O202">
        <v>9.3790202120098698E-3</v>
      </c>
      <c r="P202">
        <v>2.7632220454814E-3</v>
      </c>
      <c r="Q202">
        <v>1.0495655081825799E-3</v>
      </c>
      <c r="R202">
        <v>1.9222223982620901E-2</v>
      </c>
      <c r="S202">
        <v>-6.7896948329781104</v>
      </c>
      <c r="T202">
        <v>-5.29700743657137</v>
      </c>
      <c r="U202">
        <v>-1.6186641104574</v>
      </c>
      <c r="V202">
        <v>1.5694840341095799</v>
      </c>
      <c r="W202">
        <v>1.5727984061412901</v>
      </c>
      <c r="X202">
        <v>-0.26379722578589099</v>
      </c>
      <c r="Y202">
        <v>-0.25328601942169499</v>
      </c>
      <c r="Z202">
        <v>0</v>
      </c>
      <c r="AA202">
        <v>1.29205687587727E-2</v>
      </c>
      <c r="AB202">
        <v>336.49</v>
      </c>
      <c r="AC202">
        <v>-145.61581156261801</v>
      </c>
      <c r="AE202">
        <v>9.17166813265613E-3</v>
      </c>
      <c r="AF202">
        <v>123.272561213957</v>
      </c>
      <c r="AG202">
        <v>293.85000000000002</v>
      </c>
      <c r="AH202">
        <v>0.25</v>
      </c>
      <c r="AI202">
        <v>0.25</v>
      </c>
      <c r="AJ202">
        <v>3.8361881723734102E-3</v>
      </c>
      <c r="AK202">
        <v>-3.6423907510930498E-2</v>
      </c>
      <c r="AL202">
        <v>0.37501802223692898</v>
      </c>
      <c r="AM202">
        <v>-0.147899999999999</v>
      </c>
      <c r="AN202">
        <v>9.3235745810691297E-3</v>
      </c>
      <c r="AO202">
        <v>-1.2193355534129999</v>
      </c>
      <c r="AP202">
        <v>-4.3869821153699604</v>
      </c>
      <c r="AQ202">
        <v>-0.70854640608253305</v>
      </c>
      <c r="AR202">
        <v>3.3189071365978103E-2</v>
      </c>
    </row>
    <row r="203" spans="1:44">
      <c r="A203" t="s">
        <v>783</v>
      </c>
      <c r="B203">
        <v>7.4890572403050601</v>
      </c>
      <c r="C203">
        <v>-2.42</v>
      </c>
      <c r="D203">
        <v>231.44000000000199</v>
      </c>
      <c r="E203">
        <v>13.4439449666784</v>
      </c>
      <c r="F203">
        <v>0</v>
      </c>
      <c r="G203">
        <v>2.0000000000001301E-2</v>
      </c>
      <c r="H203">
        <v>6.2154829942340201E-2</v>
      </c>
      <c r="I203">
        <v>0</v>
      </c>
      <c r="J203">
        <v>-0.16009173578082</v>
      </c>
      <c r="K203">
        <v>5.02622340725977E-3</v>
      </c>
      <c r="L203">
        <v>636.93731235757002</v>
      </c>
      <c r="M203">
        <v>2.9269457940777901</v>
      </c>
      <c r="N203">
        <v>1.8938374337835699</v>
      </c>
      <c r="O203">
        <v>-1.08187655926359E-2</v>
      </c>
      <c r="P203">
        <v>-2.0753771186927599E-2</v>
      </c>
      <c r="Q203">
        <v>-2.6986459368194101E-2</v>
      </c>
      <c r="R203">
        <v>-3.7019293711484302E-3</v>
      </c>
      <c r="S203">
        <v>-0.12835486702415999</v>
      </c>
      <c r="T203">
        <v>-2.2000669178488801</v>
      </c>
      <c r="U203">
        <v>-0.22341489715552601</v>
      </c>
      <c r="V203">
        <v>-1.7192852400463901</v>
      </c>
      <c r="W203">
        <v>-1.6682830541762901</v>
      </c>
      <c r="X203">
        <v>1.4210927990310601E-2</v>
      </c>
      <c r="Y203">
        <v>2.12224014179529E-2</v>
      </c>
      <c r="Z203">
        <v>0</v>
      </c>
      <c r="AA203">
        <v>9.1334410980348207E-3</v>
      </c>
      <c r="AB203">
        <v>-11.92</v>
      </c>
      <c r="AC203">
        <v>296.78830623256499</v>
      </c>
      <c r="AE203">
        <v>6.4030071602232397E-3</v>
      </c>
      <c r="AF203">
        <v>112.383410272079</v>
      </c>
      <c r="AG203">
        <v>479.2</v>
      </c>
      <c r="AH203">
        <v>0</v>
      </c>
      <c r="AI203">
        <v>0</v>
      </c>
      <c r="AJ203">
        <v>2.0729348820802602E-3</v>
      </c>
      <c r="AK203">
        <v>0.16356806394382001</v>
      </c>
      <c r="AL203">
        <v>-0.39939834622162901</v>
      </c>
      <c r="AM203">
        <v>0.57599999999999796</v>
      </c>
      <c r="AN203">
        <v>-6.5002862389338303E-3</v>
      </c>
      <c r="AO203">
        <v>-7.2760036532493105E-2</v>
      </c>
      <c r="AP203">
        <v>-0.84030763549538501</v>
      </c>
      <c r="AQ203">
        <v>-6.0006002400569899E-2</v>
      </c>
      <c r="AR203">
        <v>4.9200492997414304E-4</v>
      </c>
    </row>
    <row r="204" spans="1:44">
      <c r="A204" t="s">
        <v>784</v>
      </c>
      <c r="B204">
        <v>-2.5752855491239202</v>
      </c>
      <c r="C204">
        <v>9.5499999999999901</v>
      </c>
      <c r="D204">
        <v>666.89999999999395</v>
      </c>
      <c r="E204">
        <v>8.9140862769045004</v>
      </c>
      <c r="F204">
        <v>0</v>
      </c>
      <c r="G204">
        <v>0.159999999999998</v>
      </c>
      <c r="H204">
        <v>3.6857165992130598</v>
      </c>
      <c r="I204">
        <v>0</v>
      </c>
      <c r="J204">
        <v>3.0630201840548201</v>
      </c>
      <c r="K204">
        <v>-2.9261357993316701E-2</v>
      </c>
      <c r="L204">
        <v>-368.89396892442397</v>
      </c>
      <c r="M204">
        <v>5.7726931306216702</v>
      </c>
      <c r="N204">
        <v>5.44117690037264</v>
      </c>
      <c r="O204">
        <v>-2.02668249466864E-3</v>
      </c>
      <c r="P204">
        <v>-4.8872471518324103E-3</v>
      </c>
      <c r="Q204">
        <v>-4.4467986955112303E-3</v>
      </c>
      <c r="R204">
        <v>-4.4507289588313598E-4</v>
      </c>
      <c r="S204">
        <v>4.09076985742107</v>
      </c>
      <c r="T204">
        <v>3.75796400544121</v>
      </c>
      <c r="U204">
        <v>5.5452482567436503</v>
      </c>
      <c r="V204">
        <v>-1.05346144083753</v>
      </c>
      <c r="W204">
        <v>-0.96084854347419402</v>
      </c>
      <c r="X204">
        <v>-1.11503986370677</v>
      </c>
      <c r="Y204">
        <v>-1.0789741221476401</v>
      </c>
      <c r="Z204">
        <v>0</v>
      </c>
      <c r="AA204">
        <v>5.6701451077980601E-3</v>
      </c>
      <c r="AB204">
        <v>397.56999999999903</v>
      </c>
      <c r="AC204">
        <v>-702.04456928103002</v>
      </c>
      <c r="AE204">
        <v>-3.6972584338401199E-2</v>
      </c>
      <c r="AF204">
        <v>105.25137568539</v>
      </c>
      <c r="AG204">
        <v>-1328.53</v>
      </c>
      <c r="AH204">
        <v>0</v>
      </c>
      <c r="AI204">
        <v>0</v>
      </c>
      <c r="AJ204">
        <v>-3.46527326229919E-2</v>
      </c>
      <c r="AK204">
        <v>-0.33237203214813998</v>
      </c>
      <c r="AL204">
        <v>0.169954518829669</v>
      </c>
      <c r="AM204">
        <v>-0.55469999999999797</v>
      </c>
      <c r="AN204">
        <v>-3.2288487843045298E-2</v>
      </c>
      <c r="AO204">
        <v>0.91390130006683201</v>
      </c>
      <c r="AP204">
        <v>1.50452803186151</v>
      </c>
      <c r="AQ204">
        <v>1.0175053917707899</v>
      </c>
      <c r="AR204">
        <v>-3.6057987432000602E-2</v>
      </c>
    </row>
    <row r="205" spans="1:44">
      <c r="A205" t="s">
        <v>785</v>
      </c>
      <c r="B205">
        <v>-45.479020496310902</v>
      </c>
      <c r="C205">
        <v>1.51</v>
      </c>
      <c r="D205">
        <v>-1070.1699999999901</v>
      </c>
      <c r="E205">
        <v>1.2369434264822801</v>
      </c>
      <c r="F205">
        <v>0</v>
      </c>
      <c r="G205">
        <v>-9.9999999999997799E-3</v>
      </c>
      <c r="H205">
        <v>3.4355492005257502</v>
      </c>
      <c r="I205">
        <v>0</v>
      </c>
      <c r="J205">
        <v>3.99506883628078</v>
      </c>
      <c r="K205">
        <v>8.7954389742357295E-3</v>
      </c>
      <c r="L205">
        <v>715.82222684138401</v>
      </c>
      <c r="M205">
        <v>1.1985500462261101</v>
      </c>
      <c r="N205">
        <v>1.19748310147667</v>
      </c>
      <c r="O205">
        <v>3.92350318451688E-2</v>
      </c>
      <c r="P205">
        <v>7.7190948465624097E-3</v>
      </c>
      <c r="Q205">
        <v>5.0979110872084697E-3</v>
      </c>
      <c r="R205">
        <v>3.20445271698055E-3</v>
      </c>
      <c r="S205">
        <v>4.6051372452774597</v>
      </c>
      <c r="T205">
        <v>3.7051198553457101</v>
      </c>
      <c r="U205">
        <v>-5.4410079459730998</v>
      </c>
      <c r="V205">
        <v>2.9696278391327802</v>
      </c>
      <c r="W205">
        <v>2.9493429212729301</v>
      </c>
      <c r="X205">
        <v>0.49238293049426202</v>
      </c>
      <c r="Y205">
        <v>0.49647740565690202</v>
      </c>
      <c r="Z205">
        <v>-0.13227513227513199</v>
      </c>
      <c r="AA205">
        <v>3.3465895773332399E-3</v>
      </c>
      <c r="AB205">
        <v>-418.33</v>
      </c>
      <c r="AC205">
        <v>391.65582644537</v>
      </c>
      <c r="AE205">
        <v>1.5913794915880901E-2</v>
      </c>
      <c r="AF205">
        <v>51.582168691755498</v>
      </c>
      <c r="AG205">
        <v>1784.8</v>
      </c>
      <c r="AH205">
        <v>0</v>
      </c>
      <c r="AI205">
        <v>0</v>
      </c>
      <c r="AJ205">
        <v>7.7871034614194201E-3</v>
      </c>
      <c r="AK205">
        <v>0.31240446167203001</v>
      </c>
      <c r="AL205">
        <v>-0.931228382557169</v>
      </c>
      <c r="AM205">
        <v>0.32399999999999901</v>
      </c>
      <c r="AN205">
        <v>3.94728723800863E-3</v>
      </c>
      <c r="AO205">
        <v>-0.42605881794539602</v>
      </c>
      <c r="AP205">
        <v>-0.76932306617480894</v>
      </c>
      <c r="AQ205">
        <v>0.74556831758396602</v>
      </c>
      <c r="AR205">
        <v>1.6983699734573999E-3</v>
      </c>
    </row>
    <row r="206" spans="1:44">
      <c r="A206" t="s">
        <v>786</v>
      </c>
      <c r="B206">
        <v>18.502123922341902</v>
      </c>
      <c r="C206">
        <v>-6.99</v>
      </c>
      <c r="D206">
        <v>29.860000000007801</v>
      </c>
      <c r="E206">
        <v>-2.9680972382447299</v>
      </c>
      <c r="F206">
        <v>0</v>
      </c>
      <c r="G206">
        <v>-0.35999999999999899</v>
      </c>
      <c r="H206">
        <v>-0.43942546948496602</v>
      </c>
      <c r="I206">
        <v>0</v>
      </c>
      <c r="J206">
        <v>0.57883309783646197</v>
      </c>
      <c r="K206">
        <v>-3.63151838950726E-2</v>
      </c>
      <c r="L206">
        <v>961.29680442217295</v>
      </c>
      <c r="M206">
        <v>-3.9227595014389198</v>
      </c>
      <c r="N206">
        <v>-3.9865617141268501</v>
      </c>
      <c r="O206">
        <v>6.1321241538268003E-3</v>
      </c>
      <c r="P206">
        <v>1.01719464273859E-2</v>
      </c>
      <c r="Q206">
        <v>1.2840832958253201E-2</v>
      </c>
      <c r="R206">
        <v>-5.5619745990656E-3</v>
      </c>
      <c r="S206">
        <v>0.34673637966493498</v>
      </c>
      <c r="T206">
        <v>-0.69233093083189701</v>
      </c>
      <c r="U206">
        <v>2.9380750646712901</v>
      </c>
      <c r="V206">
        <v>0.65797845287548395</v>
      </c>
      <c r="W206">
        <v>0.65576296767715003</v>
      </c>
      <c r="X206">
        <v>-0.73419401871457701</v>
      </c>
      <c r="Y206">
        <v>-0.71950900086362701</v>
      </c>
      <c r="Z206">
        <v>0</v>
      </c>
      <c r="AA206">
        <v>1.4261129066238E-2</v>
      </c>
      <c r="AB206">
        <v>130.73999999999899</v>
      </c>
      <c r="AC206">
        <v>597.35902979381103</v>
      </c>
      <c r="AE206">
        <v>-2.53644399171255E-2</v>
      </c>
      <c r="AF206">
        <v>116.38583794518399</v>
      </c>
      <c r="AG206">
        <v>27.7</v>
      </c>
      <c r="AH206">
        <v>0</v>
      </c>
      <c r="AI206">
        <v>0</v>
      </c>
      <c r="AJ206">
        <v>-2.78107750289367E-2</v>
      </c>
      <c r="AK206">
        <v>0.28237282564941901</v>
      </c>
      <c r="AL206">
        <v>0.79316746897698998</v>
      </c>
      <c r="AM206">
        <v>-0.40300000000000002</v>
      </c>
      <c r="AN206">
        <v>-2.18487216062257E-2</v>
      </c>
      <c r="AO206">
        <v>0.60316382851137695</v>
      </c>
      <c r="AP206">
        <v>0.82586118525949104</v>
      </c>
      <c r="AQ206">
        <v>0.39755512479615601</v>
      </c>
      <c r="AR206">
        <v>-1.41846349919561E-2</v>
      </c>
    </row>
    <row r="207" spans="1:44">
      <c r="A207" t="s">
        <v>787</v>
      </c>
      <c r="B207">
        <v>-50.512162926095002</v>
      </c>
      <c r="C207">
        <v>-1.7999999999999901</v>
      </c>
      <c r="D207">
        <v>215.40999999999599</v>
      </c>
      <c r="E207">
        <v>4.9643525944662601</v>
      </c>
      <c r="F207">
        <v>0</v>
      </c>
      <c r="G207">
        <v>0.08</v>
      </c>
      <c r="H207">
        <v>0.65881999052201901</v>
      </c>
      <c r="I207">
        <v>0</v>
      </c>
      <c r="J207">
        <v>1.7847578444539101</v>
      </c>
      <c r="K207">
        <v>2.06284833453045E-2</v>
      </c>
      <c r="L207">
        <v>399.03961952601799</v>
      </c>
      <c r="M207">
        <v>-3.02492012145991</v>
      </c>
      <c r="N207">
        <v>-3.7621592723205302</v>
      </c>
      <c r="O207">
        <v>4.6470679671804398E-2</v>
      </c>
      <c r="P207">
        <v>-2.5491354240640899E-3</v>
      </c>
      <c r="Q207">
        <v>-9.3371540354842894E-3</v>
      </c>
      <c r="R207">
        <v>1.50655918369935E-2</v>
      </c>
      <c r="S207">
        <v>2.0801693201285301</v>
      </c>
      <c r="T207">
        <v>-4.2530798142337199E-2</v>
      </c>
      <c r="U207">
        <v>-2.1398869252009498</v>
      </c>
      <c r="V207">
        <v>-3.2381219896537199</v>
      </c>
      <c r="W207">
        <v>-3.1865468464637199</v>
      </c>
      <c r="X207">
        <v>-1.3740791925659801</v>
      </c>
      <c r="Y207">
        <v>-1.3574538366240201</v>
      </c>
      <c r="Z207">
        <v>0</v>
      </c>
      <c r="AA207">
        <v>-3.4137398795301898E-3</v>
      </c>
      <c r="AB207">
        <v>-54.25</v>
      </c>
      <c r="AC207">
        <v>46.232004095964498</v>
      </c>
      <c r="AE207">
        <v>3.3956178639331598E-2</v>
      </c>
      <c r="AF207">
        <v>53.9223805540732</v>
      </c>
      <c r="AG207">
        <v>-596.47</v>
      </c>
      <c r="AH207">
        <v>0</v>
      </c>
      <c r="AI207">
        <v>0</v>
      </c>
      <c r="AJ207">
        <v>2.13054675497126E-2</v>
      </c>
      <c r="AK207">
        <v>-0.435625519072179</v>
      </c>
      <c r="AL207">
        <v>-4.57202391202002E-2</v>
      </c>
      <c r="AM207">
        <v>4.90999999999992E-2</v>
      </c>
      <c r="AN207">
        <v>1.77932750810985E-2</v>
      </c>
      <c r="AO207">
        <v>-0.496752420002888</v>
      </c>
      <c r="AP207">
        <v>-1.21280002914616</v>
      </c>
      <c r="AQ207">
        <v>5.0127951522060898E-2</v>
      </c>
      <c r="AR207">
        <v>2.0106317129965998E-2</v>
      </c>
    </row>
    <row r="208" spans="1:44">
      <c r="A208" t="s">
        <v>788</v>
      </c>
      <c r="B208">
        <v>-13.2223076051253</v>
      </c>
      <c r="C208">
        <v>33.880000000000003</v>
      </c>
      <c r="D208">
        <v>-591.51000000000897</v>
      </c>
      <c r="E208">
        <v>-0.36536931210564499</v>
      </c>
      <c r="F208">
        <v>0</v>
      </c>
      <c r="G208">
        <v>0.189999999999999</v>
      </c>
      <c r="H208">
        <v>-4.5241571102678702</v>
      </c>
      <c r="I208">
        <v>0</v>
      </c>
      <c r="J208">
        <v>-7.2306786993926204</v>
      </c>
      <c r="K208">
        <v>-1.6113887098041901E-2</v>
      </c>
      <c r="L208">
        <v>-43.223098166645599</v>
      </c>
      <c r="M208">
        <v>-0.77262603241710004</v>
      </c>
      <c r="N208">
        <v>-0.881770896333122</v>
      </c>
      <c r="O208">
        <v>2.9649050883149199E-2</v>
      </c>
      <c r="P208">
        <v>-7.7162158387498103E-3</v>
      </c>
      <c r="Q208">
        <v>-1.1307648566706499E-2</v>
      </c>
      <c r="R208">
        <v>-9.5410219466582902E-3</v>
      </c>
      <c r="S208">
        <v>-8.1437497303800992</v>
      </c>
      <c r="T208">
        <v>2.5054623763968298</v>
      </c>
      <c r="U208">
        <v>1.54695707690726</v>
      </c>
      <c r="V208">
        <v>1.54436648732054</v>
      </c>
      <c r="W208">
        <v>1.5421789027825901</v>
      </c>
      <c r="X208">
        <v>0.61113778619331904</v>
      </c>
      <c r="Y208">
        <v>0.60392615025766705</v>
      </c>
      <c r="Z208">
        <v>0</v>
      </c>
      <c r="AA208">
        <v>-3.58463421201555E-2</v>
      </c>
      <c r="AB208">
        <v>-1362.71</v>
      </c>
      <c r="AC208">
        <v>-394.36370048815002</v>
      </c>
      <c r="AE208">
        <v>-3.9431907273952396E-3</v>
      </c>
      <c r="AF208">
        <v>88.125447079280903</v>
      </c>
      <c r="AG208">
        <v>-272.17</v>
      </c>
      <c r="AH208">
        <v>0</v>
      </c>
      <c r="AI208">
        <v>0</v>
      </c>
      <c r="AJ208">
        <v>-6.9434671670807104E-3</v>
      </c>
      <c r="AK208">
        <v>-0.36158134450665902</v>
      </c>
      <c r="AL208">
        <v>9.0293919559580396E-2</v>
      </c>
      <c r="AM208">
        <v>0.103100000000001</v>
      </c>
      <c r="AN208">
        <v>2.53782566386995E-3</v>
      </c>
      <c r="AO208">
        <v>-0.23223745406832899</v>
      </c>
      <c r="AP208">
        <v>0.14236573404637901</v>
      </c>
      <c r="AQ208">
        <v>1.0333042570245199</v>
      </c>
      <c r="AR208">
        <v>-1.1366650499494001E-2</v>
      </c>
    </row>
    <row r="209" spans="1:44">
      <c r="A209" t="s">
        <v>789</v>
      </c>
      <c r="B209">
        <v>-13.647702949017299</v>
      </c>
      <c r="C209">
        <v>-3.8399999999999901</v>
      </c>
      <c r="D209">
        <v>121.770000000004</v>
      </c>
      <c r="E209">
        <v>1.36194443256449</v>
      </c>
      <c r="F209">
        <v>0</v>
      </c>
      <c r="G209">
        <v>-0.28999999999999898</v>
      </c>
      <c r="H209">
        <v>-4.5554436952364101</v>
      </c>
      <c r="I209">
        <v>0</v>
      </c>
      <c r="J209">
        <v>-6.5245769926492301</v>
      </c>
      <c r="K209">
        <v>-1.0419842594380601E-2</v>
      </c>
      <c r="L209">
        <v>548.66716216431303</v>
      </c>
      <c r="M209">
        <v>1.62842770974105</v>
      </c>
      <c r="N209">
        <v>1.4881956352590799</v>
      </c>
      <c r="O209">
        <v>3.1354770989961901E-2</v>
      </c>
      <c r="P209">
        <v>-1.9336934722106802E-2</v>
      </c>
      <c r="Q209">
        <v>-2.7134191520274499E-2</v>
      </c>
      <c r="R209">
        <v>-7.0787887217749201E-3</v>
      </c>
      <c r="S209">
        <v>-7.6743434111226501</v>
      </c>
      <c r="T209">
        <v>-3.2431418471734399</v>
      </c>
      <c r="U209">
        <v>-1.6882594328282099</v>
      </c>
      <c r="V209">
        <v>0.378240270732279</v>
      </c>
      <c r="W209">
        <v>0.36172239992153599</v>
      </c>
      <c r="X209">
        <v>0.38074544455015602</v>
      </c>
      <c r="Y209">
        <v>0.36797416099216301</v>
      </c>
      <c r="Z209">
        <v>0</v>
      </c>
      <c r="AA209">
        <v>1.15166675093973E-2</v>
      </c>
      <c r="AB209">
        <v>-117.04</v>
      </c>
      <c r="AC209">
        <v>267.96081373711098</v>
      </c>
      <c r="AE209">
        <v>-1.55513734500711E-2</v>
      </c>
      <c r="AF209">
        <v>88.642519468020794</v>
      </c>
      <c r="AG209">
        <v>412.84</v>
      </c>
      <c r="AH209">
        <v>0</v>
      </c>
      <c r="AI209">
        <v>0</v>
      </c>
      <c r="AJ209">
        <v>-4.8406933633104998E-3</v>
      </c>
      <c r="AK209">
        <v>0.67897614922727001</v>
      </c>
      <c r="AL209">
        <v>0.143625718301019</v>
      </c>
      <c r="AM209">
        <v>-4.1500000000000897E-2</v>
      </c>
      <c r="AN209">
        <v>3.7856084572691598E-3</v>
      </c>
      <c r="AO209">
        <v>-1.4893693285760099</v>
      </c>
      <c r="AP209">
        <v>-3.1453648386951998</v>
      </c>
      <c r="AQ209">
        <v>-0.48483513704766701</v>
      </c>
      <c r="AR209">
        <v>-5.8179493333545499E-3</v>
      </c>
    </row>
    <row r="210" spans="1:44">
      <c r="A210" t="s">
        <v>790</v>
      </c>
      <c r="B210">
        <v>0.28907705353485502</v>
      </c>
      <c r="C210">
        <v>-25.77</v>
      </c>
      <c r="D210">
        <v>216.600000000005</v>
      </c>
      <c r="E210">
        <v>-0.18454964629661599</v>
      </c>
      <c r="F210">
        <v>0</v>
      </c>
      <c r="G210">
        <v>-0.18</v>
      </c>
      <c r="H210">
        <v>-3.6165518412475999</v>
      </c>
      <c r="I210">
        <v>0</v>
      </c>
      <c r="J210">
        <v>-4.67282765419003</v>
      </c>
      <c r="K210">
        <v>-2.0953774197519801E-2</v>
      </c>
      <c r="L210">
        <v>733.587437227544</v>
      </c>
      <c r="M210">
        <v>-1.2199521778545499</v>
      </c>
      <c r="N210">
        <v>-1.4368238862798099</v>
      </c>
      <c r="O210">
        <v>6.1395755350854798E-3</v>
      </c>
      <c r="P210">
        <v>-4.6405694046418502E-3</v>
      </c>
      <c r="Q210">
        <v>-1.19214134151857E-3</v>
      </c>
      <c r="R210">
        <v>2.0884737680173502E-3</v>
      </c>
      <c r="S210">
        <v>-4.9909025524819999</v>
      </c>
      <c r="T210">
        <v>-1.6862447012800701</v>
      </c>
      <c r="U210">
        <v>-3.0526134904480498E-3</v>
      </c>
      <c r="V210">
        <v>-0.19814775741528301</v>
      </c>
      <c r="W210">
        <v>-0.209472028847455</v>
      </c>
      <c r="X210">
        <v>-0.37813602112081801</v>
      </c>
      <c r="Y210">
        <v>-0.38060967809620799</v>
      </c>
      <c r="Z210">
        <v>0</v>
      </c>
      <c r="AA210">
        <v>5.0618743522843302E-3</v>
      </c>
      <c r="AB210">
        <v>61.780000000000598</v>
      </c>
      <c r="AC210">
        <v>392.08539221625699</v>
      </c>
      <c r="AE210">
        <v>-7.5164213412381997E-4</v>
      </c>
      <c r="AF210">
        <v>102.573850953551</v>
      </c>
      <c r="AG210">
        <v>-380.56</v>
      </c>
      <c r="AH210">
        <v>0</v>
      </c>
      <c r="AI210">
        <v>0</v>
      </c>
      <c r="AJ210">
        <v>-5.0459466314745002E-3</v>
      </c>
      <c r="AK210">
        <v>-5.4008062445429703E-2</v>
      </c>
      <c r="AL210">
        <v>-0.11756247689610901</v>
      </c>
      <c r="AM210">
        <v>-0.120899999999998</v>
      </c>
      <c r="AN210">
        <v>1.8659213789872401E-2</v>
      </c>
      <c r="AO210">
        <v>-1.4305461406501601</v>
      </c>
      <c r="AP210">
        <v>-1.37327128229554</v>
      </c>
      <c r="AQ210">
        <v>-1.3352703616453301</v>
      </c>
      <c r="AR210">
        <v>-3.3327694124503503E-2</v>
      </c>
    </row>
    <row r="211" spans="1:44">
      <c r="A211" t="s">
        <v>225</v>
      </c>
      <c r="B211">
        <v>-2.3066216144874501</v>
      </c>
      <c r="C211">
        <v>-8.5899999999999803</v>
      </c>
      <c r="D211">
        <v>1017.66</v>
      </c>
      <c r="E211">
        <v>2.1551415237599501</v>
      </c>
      <c r="F211">
        <v>0</v>
      </c>
      <c r="G211">
        <v>0.14000000000000001</v>
      </c>
      <c r="H211">
        <v>-5.2017152685421797</v>
      </c>
      <c r="I211">
        <v>0</v>
      </c>
      <c r="J211">
        <v>-6.9536624972942098</v>
      </c>
      <c r="K211">
        <v>-1.30777514943361E-2</v>
      </c>
      <c r="L211">
        <v>470.70540816143802</v>
      </c>
      <c r="M211">
        <v>-1.43981889806719</v>
      </c>
      <c r="N211">
        <v>-1.8770999954051</v>
      </c>
      <c r="O211">
        <v>3.1031613793324202E-3</v>
      </c>
      <c r="P211">
        <v>-5.4249931618312701E-2</v>
      </c>
      <c r="Q211">
        <v>-7.6391761112749798E-2</v>
      </c>
      <c r="R211">
        <v>-7.3102862899663201E-3</v>
      </c>
      <c r="S211">
        <v>-7.7300405215724197</v>
      </c>
      <c r="T211">
        <v>-2.9851383540862</v>
      </c>
      <c r="U211">
        <v>0.35949271483700801</v>
      </c>
      <c r="V211">
        <v>0.73128322848339999</v>
      </c>
      <c r="W211">
        <v>0.71765150520944898</v>
      </c>
      <c r="X211">
        <v>-5.1021293281273403E-2</v>
      </c>
      <c r="Y211">
        <v>-5.5212985361610102E-2</v>
      </c>
      <c r="Z211">
        <v>0</v>
      </c>
      <c r="AA211">
        <v>2.5663255430529799E-2</v>
      </c>
      <c r="AB211">
        <v>432.58999999999901</v>
      </c>
      <c r="AC211">
        <v>165.98694631299901</v>
      </c>
      <c r="AE211">
        <v>-2.2322373446884002E-2</v>
      </c>
      <c r="AF211">
        <v>103.878885382479</v>
      </c>
      <c r="AG211">
        <v>72.92</v>
      </c>
      <c r="AH211">
        <v>0</v>
      </c>
      <c r="AI211">
        <v>0</v>
      </c>
      <c r="AJ211">
        <v>-6.2197941892820898E-3</v>
      </c>
      <c r="AK211">
        <v>-0.20582669109661</v>
      </c>
      <c r="AL211">
        <v>-7.8158553533699895E-2</v>
      </c>
      <c r="AM211">
        <v>-5.5800000000001397E-2</v>
      </c>
      <c r="AN211">
        <v>-3.3408825472065399E-3</v>
      </c>
      <c r="AO211">
        <v>-0.70518328572442002</v>
      </c>
      <c r="AP211">
        <v>-0.90688534571929902</v>
      </c>
      <c r="AQ211">
        <v>-0.58207291730543098</v>
      </c>
      <c r="AR211">
        <v>-1.9348507571065099E-2</v>
      </c>
    </row>
    <row r="212" spans="1:44">
      <c r="A212" t="s">
        <v>226</v>
      </c>
      <c r="B212">
        <v>-25.962725021154</v>
      </c>
      <c r="C212">
        <v>-34.65</v>
      </c>
      <c r="D212">
        <v>-1259.49</v>
      </c>
      <c r="E212">
        <v>-4.5227771961990904</v>
      </c>
      <c r="F212">
        <v>0</v>
      </c>
      <c r="G212">
        <v>-0.11</v>
      </c>
      <c r="H212">
        <v>-4.4901823158853302</v>
      </c>
      <c r="I212">
        <v>0</v>
      </c>
      <c r="J212">
        <v>-7.31726450786363</v>
      </c>
      <c r="K212">
        <v>-3.4466405961630598E-4</v>
      </c>
      <c r="L212">
        <v>408.52166636201599</v>
      </c>
      <c r="M212">
        <v>1.11072512329544</v>
      </c>
      <c r="N212">
        <v>1.8260374089554601</v>
      </c>
      <c r="O212">
        <v>1.7501698277074599E-2</v>
      </c>
      <c r="P212">
        <v>1.5941824049010098E-2</v>
      </c>
      <c r="Q212">
        <v>1.41039863319436E-2</v>
      </c>
      <c r="R212">
        <v>1.17699679022376E-2</v>
      </c>
      <c r="S212">
        <v>-8.6542611516938095</v>
      </c>
      <c r="T212">
        <v>-0.95603361704705803</v>
      </c>
      <c r="U212">
        <v>-1.7141166935593</v>
      </c>
      <c r="V212">
        <v>-0.89319491990909705</v>
      </c>
      <c r="W212">
        <v>-0.90033129545115398</v>
      </c>
      <c r="X212">
        <v>-1.6799377098311501</v>
      </c>
      <c r="Y212">
        <v>-1.6654674578679101</v>
      </c>
      <c r="Z212">
        <v>0</v>
      </c>
      <c r="AA212">
        <v>1.89800371297899E-3</v>
      </c>
      <c r="AB212">
        <v>-91.71</v>
      </c>
      <c r="AC212">
        <v>119.247105677324</v>
      </c>
      <c r="AE212">
        <v>-7.1197476608864099E-3</v>
      </c>
      <c r="AF212">
        <v>56.442452968292102</v>
      </c>
      <c r="AG212">
        <v>108.6</v>
      </c>
      <c r="AH212">
        <v>0</v>
      </c>
      <c r="AI212">
        <v>0</v>
      </c>
      <c r="AJ212">
        <v>-2.1492282247175202E-3</v>
      </c>
      <c r="AK212">
        <v>0.10048777226073</v>
      </c>
      <c r="AL212">
        <v>0.293429603908689</v>
      </c>
      <c r="AM212">
        <v>-0.149699999999999</v>
      </c>
      <c r="AN212">
        <v>9.16836808687993E-3</v>
      </c>
      <c r="AO212">
        <v>-1.81200547189233</v>
      </c>
      <c r="AP212">
        <v>-2.04233131320315</v>
      </c>
      <c r="AQ212">
        <v>-0.345622463867645</v>
      </c>
      <c r="AR212">
        <v>-5.2550844617108301E-2</v>
      </c>
    </row>
    <row r="213" spans="1:44">
      <c r="A213" t="s">
        <v>227</v>
      </c>
      <c r="B213">
        <v>-12.1964492227915</v>
      </c>
      <c r="C213">
        <v>15.32</v>
      </c>
      <c r="D213">
        <v>615.45999999999106</v>
      </c>
      <c r="E213">
        <v>-6.46124253245448</v>
      </c>
      <c r="F213">
        <v>0</v>
      </c>
      <c r="G213">
        <v>0.27999999999999903</v>
      </c>
      <c r="H213">
        <v>-15.0966551025356</v>
      </c>
      <c r="I213">
        <v>0</v>
      </c>
      <c r="J213">
        <v>-22.601586842501799</v>
      </c>
      <c r="K213">
        <v>-2.0561978235980002E-3</v>
      </c>
      <c r="L213">
        <v>483.28635698599601</v>
      </c>
      <c r="M213">
        <v>-2.88581999237456</v>
      </c>
      <c r="N213">
        <v>-2.5034098406138998</v>
      </c>
      <c r="O213">
        <v>-6.8116719038213702E-3</v>
      </c>
      <c r="P213">
        <v>9.3992946264664905E-3</v>
      </c>
      <c r="Q213">
        <v>1.4708754026105201E-2</v>
      </c>
      <c r="R213">
        <v>-1.38120500112739E-2</v>
      </c>
      <c r="S213">
        <v>-26.7206024671944</v>
      </c>
      <c r="T213">
        <v>-5.0046124755552501</v>
      </c>
      <c r="U213">
        <v>1.19828701438192</v>
      </c>
      <c r="V213">
        <v>-0.50585165604018201</v>
      </c>
      <c r="W213">
        <v>-0.514965264762551</v>
      </c>
      <c r="X213">
        <v>4.12864652745703E-3</v>
      </c>
      <c r="Y213">
        <v>-7.8279647215708705E-3</v>
      </c>
      <c r="Z213">
        <v>0</v>
      </c>
      <c r="AA213">
        <v>-1.2284709528554301E-2</v>
      </c>
      <c r="AB213">
        <v>-495.44999999999902</v>
      </c>
      <c r="AC213">
        <v>99.830804663015897</v>
      </c>
      <c r="AE213">
        <v>1.24023973182971E-2</v>
      </c>
      <c r="AF213">
        <v>91.687993934625197</v>
      </c>
      <c r="AG213">
        <v>-477.41</v>
      </c>
      <c r="AH213">
        <v>0</v>
      </c>
      <c r="AI213">
        <v>0</v>
      </c>
      <c r="AJ213">
        <v>1.2817904016291201E-2</v>
      </c>
      <c r="AK213">
        <v>6.9993724630696896E-3</v>
      </c>
      <c r="AL213">
        <v>-0.15004576293621999</v>
      </c>
      <c r="AM213">
        <v>9.6999999999999503E-2</v>
      </c>
      <c r="AN213">
        <v>2.1674347792803399E-2</v>
      </c>
      <c r="AO213">
        <v>-0.33694736066909298</v>
      </c>
      <c r="AP213">
        <v>4.1732673483535203</v>
      </c>
      <c r="AQ213">
        <v>-0.28293587277765597</v>
      </c>
      <c r="AR213">
        <v>9.1099510275900394E-3</v>
      </c>
    </row>
    <row r="214" spans="1:44">
      <c r="A214" t="s">
        <v>791</v>
      </c>
      <c r="B214">
        <v>-13.562764470452001</v>
      </c>
      <c r="C214">
        <v>1.3399999999999901</v>
      </c>
      <c r="D214">
        <v>-285.97999999998098</v>
      </c>
      <c r="E214">
        <v>-1.94252339671408</v>
      </c>
      <c r="F214">
        <v>-0.25</v>
      </c>
      <c r="G214">
        <v>-0.219999999999999</v>
      </c>
      <c r="H214">
        <v>-10.8047491633641</v>
      </c>
      <c r="I214">
        <v>0</v>
      </c>
      <c r="J214">
        <v>-18.1307095474221</v>
      </c>
      <c r="K214">
        <v>-9.4989731651988707E-2</v>
      </c>
      <c r="L214">
        <v>420.39266696831601</v>
      </c>
      <c r="M214">
        <v>-2.0323128277976101</v>
      </c>
      <c r="N214">
        <v>-2.0903645854303901</v>
      </c>
      <c r="O214">
        <v>-1.66031435834312E-2</v>
      </c>
      <c r="P214">
        <v>1.3320977967745199E-2</v>
      </c>
      <c r="Q214">
        <v>2.1413689616277699E-2</v>
      </c>
      <c r="R214">
        <v>-7.7232972839649198E-3</v>
      </c>
      <c r="S214">
        <v>-21.345245890104799</v>
      </c>
      <c r="T214">
        <v>-2.1980865598342398</v>
      </c>
      <c r="U214">
        <v>0.74111076361727102</v>
      </c>
      <c r="V214">
        <v>-1.0284503570982599</v>
      </c>
      <c r="W214">
        <v>-1.0307563513081499</v>
      </c>
      <c r="X214">
        <v>0.106517104035912</v>
      </c>
      <c r="Y214">
        <v>9.6185060241575401E-2</v>
      </c>
      <c r="Z214">
        <v>0</v>
      </c>
      <c r="AA214">
        <v>5.2221996488839304E-3</v>
      </c>
      <c r="AB214">
        <v>-478.39999999999901</v>
      </c>
      <c r="AC214">
        <v>78.8298747532275</v>
      </c>
      <c r="AE214">
        <v>-5.68870725604027E-2</v>
      </c>
      <c r="AF214">
        <v>108.481228254518</v>
      </c>
      <c r="AG214">
        <v>490.31</v>
      </c>
      <c r="AH214">
        <v>-0.25</v>
      </c>
      <c r="AI214">
        <v>-0.25</v>
      </c>
      <c r="AJ214">
        <v>-5.2460182552512599E-2</v>
      </c>
      <c r="AK214">
        <v>-0.16324718466762</v>
      </c>
      <c r="AL214">
        <v>-8.0987938228499701E-2</v>
      </c>
      <c r="AM214">
        <v>-0.27299999999999902</v>
      </c>
      <c r="AN214">
        <v>-2.5167410082371298E-2</v>
      </c>
      <c r="AO214">
        <v>-0.451885905787552</v>
      </c>
      <c r="AP214">
        <v>2.8622964574255501</v>
      </c>
      <c r="AQ214">
        <v>0.71039596601822896</v>
      </c>
      <c r="AR214">
        <v>-1.0063694542899701E-2</v>
      </c>
    </row>
    <row r="215" spans="1:44">
      <c r="A215" t="s">
        <v>792</v>
      </c>
      <c r="B215">
        <v>7.5712351530534097</v>
      </c>
      <c r="C215">
        <v>1.75</v>
      </c>
      <c r="D215">
        <v>288.68999999998698</v>
      </c>
      <c r="E215">
        <v>-10.904086068294999</v>
      </c>
      <c r="F215">
        <v>0</v>
      </c>
      <c r="G215">
        <v>-0.19999999999999901</v>
      </c>
      <c r="H215">
        <v>3.42431467978325</v>
      </c>
      <c r="I215">
        <v>0</v>
      </c>
      <c r="J215">
        <v>9.2345087922052596</v>
      </c>
      <c r="K215">
        <v>-1.0635160336113799E-2</v>
      </c>
      <c r="L215">
        <v>332.83835500116299</v>
      </c>
      <c r="M215">
        <v>-6.6191296107940696</v>
      </c>
      <c r="N215">
        <v>-6.2771609900080296</v>
      </c>
      <c r="O215">
        <v>-1.3712550618341901E-2</v>
      </c>
      <c r="P215">
        <v>8.0371315723626307E-3</v>
      </c>
      <c r="Q215">
        <v>1.00960034395987E-2</v>
      </c>
      <c r="R215">
        <v>-2.13543365843449E-4</v>
      </c>
      <c r="S215">
        <v>12.5084924657935</v>
      </c>
      <c r="T215">
        <v>0.16438192858965101</v>
      </c>
      <c r="U215">
        <v>1.0148722545978499</v>
      </c>
      <c r="V215">
        <v>1.72037103007045</v>
      </c>
      <c r="W215">
        <v>1.6609984700956799</v>
      </c>
      <c r="X215">
        <v>0.34865528117177402</v>
      </c>
      <c r="Y215">
        <v>0.33124316818667898</v>
      </c>
      <c r="Z215">
        <v>0</v>
      </c>
      <c r="AA215">
        <v>1.32157548877902E-2</v>
      </c>
      <c r="AB215">
        <v>38.2899999999999</v>
      </c>
      <c r="AC215">
        <v>6.1759662338124501</v>
      </c>
      <c r="AE215">
        <v>2.4325291524648102E-2</v>
      </c>
      <c r="AF215">
        <v>111.12930646676099</v>
      </c>
      <c r="AG215">
        <v>20.170000000000002</v>
      </c>
      <c r="AH215">
        <v>0</v>
      </c>
      <c r="AI215">
        <v>0</v>
      </c>
      <c r="AJ215">
        <v>-1.165319135076E-3</v>
      </c>
      <c r="AK215">
        <v>0.11851374437171</v>
      </c>
      <c r="AL215">
        <v>0.21301836195203899</v>
      </c>
      <c r="AM215">
        <v>0.23099999999999901</v>
      </c>
      <c r="AN215">
        <v>5.3906044528950704E-4</v>
      </c>
      <c r="AO215">
        <v>-1.2423933966724401</v>
      </c>
      <c r="AP215">
        <v>-0.16101089854103601</v>
      </c>
      <c r="AQ215">
        <v>-0.75912773312252202</v>
      </c>
      <c r="AR215">
        <v>-1.05516566514602E-2</v>
      </c>
    </row>
    <row r="216" spans="1:44">
      <c r="A216" t="s">
        <v>793</v>
      </c>
      <c r="B216">
        <v>66.582300773464993</v>
      </c>
      <c r="C216">
        <v>87.92</v>
      </c>
      <c r="D216">
        <v>538.53999999999303</v>
      </c>
      <c r="E216">
        <v>-12.5570517564973</v>
      </c>
      <c r="F216">
        <v>-0.25</v>
      </c>
      <c r="G216">
        <v>-0.11</v>
      </c>
      <c r="H216">
        <v>-3.1395009940567302</v>
      </c>
      <c r="I216">
        <v>0</v>
      </c>
      <c r="J216">
        <v>-2.8178182505702498</v>
      </c>
      <c r="K216">
        <v>-2.59612055006401E-2</v>
      </c>
      <c r="L216">
        <v>-246.046397695802</v>
      </c>
      <c r="M216">
        <v>-7.31483230382723</v>
      </c>
      <c r="N216">
        <v>-6.7123690412259398</v>
      </c>
      <c r="O216">
        <v>-3.7917668079457699E-2</v>
      </c>
      <c r="P216">
        <v>4.1413191900891901E-3</v>
      </c>
      <c r="Q216">
        <v>1.15406505055073E-2</v>
      </c>
      <c r="R216">
        <v>1.8746852203452801E-3</v>
      </c>
      <c r="S216">
        <v>-3.0744743232731802</v>
      </c>
      <c r="T216">
        <v>-0.68123838196152398</v>
      </c>
      <c r="U216">
        <v>0.101968173345358</v>
      </c>
      <c r="V216">
        <v>0.60663558074698898</v>
      </c>
      <c r="W216">
        <v>0.57809728222230194</v>
      </c>
      <c r="X216">
        <v>-0.31437483622161</v>
      </c>
      <c r="Y216">
        <v>-0.316244332649184</v>
      </c>
      <c r="Z216">
        <v>0</v>
      </c>
      <c r="AA216">
        <v>-4.1024966943155002E-2</v>
      </c>
      <c r="AB216">
        <v>-987.36</v>
      </c>
      <c r="AC216">
        <v>-606.33919382217596</v>
      </c>
      <c r="AE216">
        <v>-3.1558494782876402E-2</v>
      </c>
      <c r="AF216">
        <v>158.60758490404501</v>
      </c>
      <c r="AG216">
        <v>-1593.91</v>
      </c>
      <c r="AH216">
        <v>-0.25</v>
      </c>
      <c r="AI216">
        <v>-0.25</v>
      </c>
      <c r="AJ216">
        <v>-7.16649576945993E-3</v>
      </c>
      <c r="AK216">
        <v>-1.516275396727E-2</v>
      </c>
      <c r="AL216">
        <v>-7.4563550746597996E-3</v>
      </c>
      <c r="AM216">
        <v>-0.479299999999999</v>
      </c>
      <c r="AN216">
        <v>1.28638163815395E-2</v>
      </c>
      <c r="AO216">
        <v>-0.16035879797948699</v>
      </c>
      <c r="AP216">
        <v>-1.4591725826698501</v>
      </c>
      <c r="AQ216">
        <v>-0.64896417678816898</v>
      </c>
      <c r="AR216">
        <v>5.0019342455871396E-3</v>
      </c>
    </row>
    <row r="217" spans="1:44">
      <c r="A217" t="s">
        <v>794</v>
      </c>
      <c r="B217">
        <v>72.554768906721307</v>
      </c>
      <c r="C217">
        <v>-84.72</v>
      </c>
      <c r="D217">
        <v>-922.80999999998301</v>
      </c>
      <c r="E217">
        <v>-0.85311433573620399</v>
      </c>
      <c r="F217">
        <v>0</v>
      </c>
      <c r="G217">
        <v>-0.14245099999999999</v>
      </c>
      <c r="H217">
        <v>1.27121575540236</v>
      </c>
      <c r="I217">
        <v>0</v>
      </c>
      <c r="J217">
        <v>3.5539701088338398</v>
      </c>
      <c r="K217">
        <v>4.3804696410804297E-2</v>
      </c>
      <c r="L217">
        <v>835.99484083815196</v>
      </c>
      <c r="M217">
        <v>-1.7003404475071899</v>
      </c>
      <c r="N217">
        <v>-1.80364288291912</v>
      </c>
      <c r="O217">
        <v>-2.8392679597897201E-2</v>
      </c>
      <c r="P217">
        <v>1.7199198212516299E-2</v>
      </c>
      <c r="Q217">
        <v>2.7559163125221001E-2</v>
      </c>
      <c r="R217">
        <v>-1.2077279177426599E-2</v>
      </c>
      <c r="S217">
        <v>7.38238518282835</v>
      </c>
      <c r="T217">
        <v>-1.9492081405099999</v>
      </c>
      <c r="U217">
        <v>3.7955726872107499E-2</v>
      </c>
      <c r="V217">
        <v>-1.14011391040416</v>
      </c>
      <c r="W217">
        <v>-1.1069390185580501</v>
      </c>
      <c r="X217">
        <v>-7.1749622925016895E-2</v>
      </c>
      <c r="Y217">
        <v>-7.4117237229868793E-2</v>
      </c>
      <c r="Z217">
        <v>1.6009852216748699</v>
      </c>
      <c r="AA217">
        <v>5.3313285859626802E-2</v>
      </c>
      <c r="AB217">
        <v>903.99999999999898</v>
      </c>
      <c r="AC217">
        <v>570.20181842258899</v>
      </c>
      <c r="AE217">
        <v>5.8062308956452001E-2</v>
      </c>
      <c r="AF217">
        <v>155.20801656798</v>
      </c>
      <c r="AG217">
        <v>2207.38</v>
      </c>
      <c r="AH217">
        <v>0</v>
      </c>
      <c r="AI217">
        <v>0</v>
      </c>
      <c r="AJ217">
        <v>3.4986400067688203E-2</v>
      </c>
      <c r="AK217">
        <v>0.27898233291024899</v>
      </c>
      <c r="AL217">
        <v>0.32102806499008002</v>
      </c>
      <c r="AM217">
        <v>9.0300000000000005E-2</v>
      </c>
      <c r="AN217">
        <v>1.5649196105622199E-2</v>
      </c>
      <c r="AO217">
        <v>-0.10671896782739</v>
      </c>
      <c r="AP217">
        <v>-0.34539386905700897</v>
      </c>
      <c r="AQ217">
        <v>-1.6441156673895501</v>
      </c>
      <c r="AR217">
        <v>2.6885375484166401E-2</v>
      </c>
    </row>
    <row r="218" spans="1:44">
      <c r="A218" t="s">
        <v>795</v>
      </c>
      <c r="B218">
        <v>-12.984314149760699</v>
      </c>
      <c r="C218">
        <v>0.5</v>
      </c>
      <c r="D218">
        <v>66.439999999987705</v>
      </c>
      <c r="E218">
        <v>4.8962513295313297</v>
      </c>
      <c r="F218">
        <v>0</v>
      </c>
      <c r="G218">
        <v>2.8308E-2</v>
      </c>
      <c r="H218">
        <v>4.5011924404668902</v>
      </c>
      <c r="I218">
        <v>0</v>
      </c>
      <c r="J218">
        <v>6.1112130265109403</v>
      </c>
      <c r="K218">
        <v>-8.9048341406296992E-3</v>
      </c>
      <c r="L218">
        <v>481.28085480284898</v>
      </c>
      <c r="M218">
        <v>1.2123319010813201</v>
      </c>
      <c r="N218">
        <v>0.76700686414792296</v>
      </c>
      <c r="O218">
        <v>1.7876708625381699E-3</v>
      </c>
      <c r="P218">
        <v>1.49176029035453E-2</v>
      </c>
      <c r="Q218">
        <v>1.80666596813647E-2</v>
      </c>
      <c r="R218">
        <v>3.8820652422799601E-3</v>
      </c>
      <c r="S218">
        <v>7.7062708699154197</v>
      </c>
      <c r="T218">
        <v>4.4167614594324602</v>
      </c>
      <c r="U218">
        <v>-8.0476569319866798E-2</v>
      </c>
      <c r="V218">
        <v>-0.47291435833878498</v>
      </c>
      <c r="W218">
        <v>-0.44061290448012602</v>
      </c>
      <c r="X218">
        <v>-1.2002350998756101E-2</v>
      </c>
      <c r="Y218">
        <v>-9.5419311742528292E-3</v>
      </c>
      <c r="Z218">
        <v>0</v>
      </c>
      <c r="AA218">
        <v>5.8825797619874703E-3</v>
      </c>
      <c r="AB218">
        <v>-313.659999999999</v>
      </c>
      <c r="AC218">
        <v>112.125250909831</v>
      </c>
      <c r="AE218">
        <v>-1.9307017098437701E-3</v>
      </c>
      <c r="AF218">
        <v>83.836592674973801</v>
      </c>
      <c r="AG218">
        <v>-334.63</v>
      </c>
      <c r="AH218">
        <v>0</v>
      </c>
      <c r="AI218">
        <v>0</v>
      </c>
      <c r="AJ218">
        <v>-8.5030810895760905E-3</v>
      </c>
      <c r="AK218">
        <v>-0.35596399620685998</v>
      </c>
      <c r="AL218">
        <v>-0.76436782769265998</v>
      </c>
      <c r="AM218">
        <v>-8.4300000000000694E-2</v>
      </c>
      <c r="AN218">
        <v>2.8820613716371499E-3</v>
      </c>
      <c r="AO218">
        <v>0.241416760067547</v>
      </c>
      <c r="AP218">
        <v>-3.0297894323092902</v>
      </c>
      <c r="AQ218">
        <v>0.76472003405427802</v>
      </c>
      <c r="AR218">
        <v>-3.9048861677363801E-2</v>
      </c>
    </row>
    <row r="219" spans="1:44">
      <c r="A219" t="s">
        <v>796</v>
      </c>
      <c r="B219">
        <v>7.83323447339788</v>
      </c>
      <c r="C219">
        <v>-0.96999999999999797</v>
      </c>
      <c r="D219">
        <v>-75.899999999994094</v>
      </c>
      <c r="E219">
        <v>5.4293113949736203</v>
      </c>
      <c r="F219">
        <v>-0.25</v>
      </c>
      <c r="G219">
        <v>-0.35409800000000002</v>
      </c>
      <c r="H219">
        <v>-2.06369709013615</v>
      </c>
      <c r="I219">
        <v>0</v>
      </c>
      <c r="J219">
        <v>-3.9605621265029498</v>
      </c>
      <c r="K219">
        <v>1.8332363257203801E-2</v>
      </c>
      <c r="L219">
        <v>577.03395448905599</v>
      </c>
      <c r="M219">
        <v>4.2633397432914499</v>
      </c>
      <c r="N219">
        <v>4.0544022864902498</v>
      </c>
      <c r="O219">
        <v>-7.2894476093994199E-3</v>
      </c>
      <c r="P219">
        <v>2.0801061130624601E-2</v>
      </c>
      <c r="Q219">
        <v>2.85195367317943E-2</v>
      </c>
      <c r="R219">
        <v>-2.3908197917013002E-3</v>
      </c>
      <c r="S219">
        <v>-4.4595132161314002</v>
      </c>
      <c r="T219">
        <v>-1.6527572394438399</v>
      </c>
      <c r="U219">
        <v>-1.0370331476104899</v>
      </c>
      <c r="V219">
        <v>-0.50108746403013105</v>
      </c>
      <c r="W219">
        <v>-0.45864641251485599</v>
      </c>
      <c r="X219">
        <v>-0.157457248536362</v>
      </c>
      <c r="Y219">
        <v>-0.14365385033002501</v>
      </c>
      <c r="Z219">
        <v>0</v>
      </c>
      <c r="AA219">
        <v>4.3196733023389503E-3</v>
      </c>
      <c r="AB219">
        <v>207.97</v>
      </c>
      <c r="AC219">
        <v>124.861633037291</v>
      </c>
      <c r="AE219">
        <v>2.3478466328888201E-2</v>
      </c>
      <c r="AF219">
        <v>106.49422723588501</v>
      </c>
      <c r="AG219">
        <v>-111.79</v>
      </c>
      <c r="AH219">
        <v>-0.25</v>
      </c>
      <c r="AI219">
        <v>-0.25</v>
      </c>
      <c r="AJ219">
        <v>1.12615987795621E-2</v>
      </c>
      <c r="AK219">
        <v>0.187155126788</v>
      </c>
      <c r="AL219">
        <v>0.31829447684088003</v>
      </c>
      <c r="AM219">
        <v>-0.190499999999999</v>
      </c>
      <c r="AN219">
        <v>-1.03516096845446E-4</v>
      </c>
      <c r="AO219">
        <v>6.8129300995511899E-2</v>
      </c>
      <c r="AP219">
        <v>0.36878537072508799</v>
      </c>
      <c r="AQ219">
        <v>-0.17292474140742001</v>
      </c>
      <c r="AR219">
        <v>1.1395584446881799E-2</v>
      </c>
    </row>
    <row r="220" spans="1:44">
      <c r="A220" t="s">
        <v>797</v>
      </c>
      <c r="B220">
        <v>-19.6589727238546</v>
      </c>
      <c r="C220">
        <v>-17.13</v>
      </c>
      <c r="D220">
        <v>-280.710000000006</v>
      </c>
      <c r="E220">
        <v>0.32116199529461598</v>
      </c>
      <c r="F220">
        <v>0</v>
      </c>
      <c r="G220">
        <v>-7.2638999999999607E-2</v>
      </c>
      <c r="H220">
        <v>-4.6947805494290202</v>
      </c>
      <c r="I220">
        <v>0</v>
      </c>
      <c r="J220">
        <v>-7.0376120680253704</v>
      </c>
      <c r="K220">
        <v>-1.46970548219256E-2</v>
      </c>
      <c r="L220">
        <v>659.79872878402</v>
      </c>
      <c r="M220">
        <v>3.6901249180820201</v>
      </c>
      <c r="N220">
        <v>4.0802039498552203</v>
      </c>
      <c r="O220">
        <v>3.5672499190120201E-4</v>
      </c>
      <c r="P220">
        <v>1.50224025152478E-2</v>
      </c>
      <c r="Q220">
        <v>2.04396155196775E-2</v>
      </c>
      <c r="R220">
        <v>-8.7998587783397701E-3</v>
      </c>
      <c r="S220">
        <v>-8.8280068463001609</v>
      </c>
      <c r="T220">
        <v>-9.3579222107732196</v>
      </c>
      <c r="U220">
        <v>0.59672910380640098</v>
      </c>
      <c r="V220">
        <v>1.47179000846325</v>
      </c>
      <c r="W220">
        <v>1.4619297244301499</v>
      </c>
      <c r="X220">
        <v>0.47458237733011999</v>
      </c>
      <c r="Y220">
        <v>0.47563603287836997</v>
      </c>
      <c r="Z220">
        <v>0</v>
      </c>
      <c r="AA220">
        <v>2.46304516723263E-2</v>
      </c>
      <c r="AB220">
        <v>410.23999999999899</v>
      </c>
      <c r="AC220">
        <v>264.72117479268201</v>
      </c>
      <c r="AE220">
        <v>-2.8516250120364998E-3</v>
      </c>
      <c r="AF220">
        <v>80.827623495950206</v>
      </c>
      <c r="AG220">
        <v>163.38</v>
      </c>
      <c r="AH220">
        <v>0</v>
      </c>
      <c r="AI220">
        <v>0</v>
      </c>
      <c r="AJ220">
        <v>-4.4284903646074599E-3</v>
      </c>
      <c r="AK220">
        <v>5.2848269728279697E-2</v>
      </c>
      <c r="AL220">
        <v>4.2649456233330101E-2</v>
      </c>
      <c r="AM220">
        <v>-0.28170000000000001</v>
      </c>
      <c r="AN220">
        <v>3.9214109704577196E-3</v>
      </c>
      <c r="AO220">
        <v>-1.92801507454998</v>
      </c>
      <c r="AP220">
        <v>-4.2766441692329202</v>
      </c>
      <c r="AQ220">
        <v>-1.4981511138230099</v>
      </c>
      <c r="AR220">
        <v>-1.0036756711838899E-2</v>
      </c>
    </row>
    <row r="221" spans="1:44">
      <c r="A221" t="s">
        <v>798</v>
      </c>
      <c r="B221">
        <v>-23.9534111133</v>
      </c>
      <c r="C221">
        <v>8.9499999999999993</v>
      </c>
      <c r="D221">
        <v>93.6300000000046</v>
      </c>
      <c r="E221">
        <v>-5.2986212495214904</v>
      </c>
      <c r="F221">
        <v>0</v>
      </c>
      <c r="G221">
        <v>3.0117999999999801E-2</v>
      </c>
      <c r="H221">
        <v>-6.2412507315198802</v>
      </c>
      <c r="I221">
        <v>0</v>
      </c>
      <c r="J221">
        <v>-10.1023667832906</v>
      </c>
      <c r="K221">
        <v>5.9915178249481997E-2</v>
      </c>
      <c r="L221">
        <v>-347.21211689194098</v>
      </c>
      <c r="M221">
        <v>-0.97945468637421396</v>
      </c>
      <c r="N221">
        <v>-0.497055071010788</v>
      </c>
      <c r="O221">
        <v>1.7351844431221501E-2</v>
      </c>
      <c r="P221">
        <v>2.1997578166673401E-2</v>
      </c>
      <c r="Q221">
        <v>2.3503104358127299E-2</v>
      </c>
      <c r="R221">
        <v>2.07516173001858E-2</v>
      </c>
      <c r="S221">
        <v>-12.457601599998201</v>
      </c>
      <c r="T221">
        <v>-3.3103438594155299</v>
      </c>
      <c r="U221">
        <v>0.19977800299222701</v>
      </c>
      <c r="V221">
        <v>0.25150282935954799</v>
      </c>
      <c r="W221">
        <v>0.27931729784411402</v>
      </c>
      <c r="X221">
        <v>-1.05375687817694E-2</v>
      </c>
      <c r="Y221">
        <v>-1.6769415270623199E-4</v>
      </c>
      <c r="Z221">
        <v>0</v>
      </c>
      <c r="AA221">
        <v>6.3726745757008898E-3</v>
      </c>
      <c r="AB221">
        <v>-140.38999999999899</v>
      </c>
      <c r="AC221">
        <v>-635.42861796578404</v>
      </c>
      <c r="AE221">
        <v>2.4487473849552101E-2</v>
      </c>
      <c r="AF221">
        <v>77.970667815993195</v>
      </c>
      <c r="AG221">
        <v>-860.43</v>
      </c>
      <c r="AH221">
        <v>0</v>
      </c>
      <c r="AI221">
        <v>0</v>
      </c>
      <c r="AJ221">
        <v>4.1818314364257397E-2</v>
      </c>
      <c r="AK221">
        <v>-0.19983574840081</v>
      </c>
      <c r="AL221">
        <v>0.403974653017109</v>
      </c>
      <c r="AM221">
        <v>3.5125000000000697E-2</v>
      </c>
      <c r="AN221">
        <v>3.5315952348130702E-2</v>
      </c>
      <c r="AO221">
        <v>-1.10660238337922</v>
      </c>
      <c r="AP221">
        <v>0.18260674136056901</v>
      </c>
      <c r="AQ221">
        <v>-0.16995619673894</v>
      </c>
      <c r="AR221">
        <v>6.0225158233641198E-2</v>
      </c>
    </row>
    <row r="222" spans="1:44">
      <c r="A222" t="s">
        <v>799</v>
      </c>
      <c r="B222">
        <v>-29.471311327892199</v>
      </c>
      <c r="C222">
        <v>10.37</v>
      </c>
      <c r="D222">
        <v>403.27999999999798</v>
      </c>
      <c r="E222">
        <v>-0.34383276509535299</v>
      </c>
      <c r="F222">
        <v>-0.5</v>
      </c>
      <c r="G222">
        <v>6.80589999999998E-2</v>
      </c>
      <c r="H222">
        <v>3.21359857726948</v>
      </c>
      <c r="I222">
        <v>0</v>
      </c>
      <c r="J222">
        <v>4.2253134867883597</v>
      </c>
      <c r="K222">
        <v>-9.4383201985168697E-3</v>
      </c>
      <c r="L222">
        <v>409.08089760175699</v>
      </c>
      <c r="M222">
        <v>0.74386888763404702</v>
      </c>
      <c r="N222">
        <v>0.83880606314821105</v>
      </c>
      <c r="O222">
        <v>4.5699989716052998E-2</v>
      </c>
      <c r="P222">
        <v>1.2589483330130701E-2</v>
      </c>
      <c r="Q222">
        <v>1.1698267987545001E-2</v>
      </c>
      <c r="R222">
        <v>1.7607887760812301E-2</v>
      </c>
      <c r="S222">
        <v>5.3314029405445504</v>
      </c>
      <c r="T222">
        <v>3.6353183173205501</v>
      </c>
      <c r="U222">
        <v>1.3134845589027999</v>
      </c>
      <c r="V222">
        <v>0.20270865734612301</v>
      </c>
      <c r="W222">
        <v>0.218742088867141</v>
      </c>
      <c r="X222">
        <v>-0.41610073422189398</v>
      </c>
      <c r="Y222">
        <v>-0.39928472846313801</v>
      </c>
      <c r="Z222">
        <v>0</v>
      </c>
      <c r="AA222">
        <v>-2.4335039474525599E-2</v>
      </c>
      <c r="AB222">
        <v>-511.35</v>
      </c>
      <c r="AC222">
        <v>46.453952135272701</v>
      </c>
      <c r="AE222">
        <v>-2.75220548257584E-2</v>
      </c>
      <c r="AF222">
        <v>73.837656475044</v>
      </c>
      <c r="AG222">
        <v>-144.59</v>
      </c>
      <c r="AH222">
        <v>-0.5</v>
      </c>
      <c r="AI222">
        <v>-0.5</v>
      </c>
      <c r="AJ222">
        <v>-8.5917734892211294E-3</v>
      </c>
      <c r="AK222">
        <v>0.12606155307302</v>
      </c>
      <c r="AL222">
        <v>-0.36085247143311899</v>
      </c>
      <c r="AM222">
        <v>-0.33729199999999998</v>
      </c>
      <c r="AN222">
        <v>-8.5484586969970505E-3</v>
      </c>
      <c r="AO222">
        <v>0.48530696490738301</v>
      </c>
      <c r="AP222">
        <v>1.8584835922929701</v>
      </c>
      <c r="AQ222">
        <v>1.4399543011954501</v>
      </c>
      <c r="AR222">
        <v>9.1282525735980602E-4</v>
      </c>
    </row>
    <row r="223" spans="1:44">
      <c r="A223" t="s">
        <v>237</v>
      </c>
      <c r="B223">
        <v>-25.107534082680498</v>
      </c>
      <c r="C223">
        <v>1.93</v>
      </c>
      <c r="D223">
        <v>620.16999999999803</v>
      </c>
      <c r="E223">
        <v>-1.32060948478391</v>
      </c>
      <c r="F223">
        <v>0</v>
      </c>
      <c r="G223">
        <v>-0.41451299999999902</v>
      </c>
      <c r="H223">
        <v>6.6847490045394498</v>
      </c>
      <c r="I223">
        <v>0</v>
      </c>
      <c r="J223">
        <v>10.132704468814801</v>
      </c>
      <c r="K223">
        <v>-2.9261902887884401E-2</v>
      </c>
      <c r="L223">
        <v>425.30215710940701</v>
      </c>
      <c r="M223">
        <v>0.47921807194253302</v>
      </c>
      <c r="N223">
        <v>0.69544167015944602</v>
      </c>
      <c r="O223">
        <v>2.3765192599673999E-2</v>
      </c>
      <c r="P223">
        <v>2.3253041574674699E-2</v>
      </c>
      <c r="Q223">
        <v>1.41057877914301E-2</v>
      </c>
      <c r="R223">
        <v>2.64606821394224E-2</v>
      </c>
      <c r="S223">
        <v>12.178544445379099</v>
      </c>
      <c r="T223">
        <v>0.83386589113043597</v>
      </c>
      <c r="U223">
        <v>-1.13915418803451</v>
      </c>
      <c r="V223">
        <v>0.68782708023031802</v>
      </c>
      <c r="W223">
        <v>0.72660762346403496</v>
      </c>
      <c r="X223">
        <v>-2.96484868153221E-2</v>
      </c>
      <c r="Y223">
        <v>-1.3787784194207099E-2</v>
      </c>
      <c r="Z223">
        <v>0</v>
      </c>
      <c r="AA223">
        <v>1.6514529664972199E-2</v>
      </c>
      <c r="AB223">
        <v>212.02</v>
      </c>
      <c r="AC223">
        <v>135.76256390962899</v>
      </c>
      <c r="AE223">
        <v>4.0277211826991099E-3</v>
      </c>
      <c r="AF223">
        <v>73.510898124435002</v>
      </c>
      <c r="AG223">
        <v>442.56</v>
      </c>
      <c r="AH223">
        <v>0</v>
      </c>
      <c r="AI223">
        <v>0</v>
      </c>
      <c r="AJ223">
        <v>-1.2818563156952401E-2</v>
      </c>
      <c r="AK223">
        <v>-3.08749652715203E-2</v>
      </c>
      <c r="AL223">
        <v>-1.06183627698106E-2</v>
      </c>
      <c r="AM223">
        <v>2.5017000000000001E-2</v>
      </c>
      <c r="AN223">
        <v>-7.9212477877694792E-3</v>
      </c>
      <c r="AO223">
        <v>0.93155576496331005</v>
      </c>
      <c r="AP223">
        <v>2.4359438676802001</v>
      </c>
      <c r="AQ223">
        <v>1.14982861235848</v>
      </c>
      <c r="AR223">
        <v>-1.6188727349918101E-2</v>
      </c>
    </row>
    <row r="224" spans="1:44">
      <c r="A224" t="s">
        <v>238</v>
      </c>
      <c r="B224">
        <v>62.950281956342899</v>
      </c>
      <c r="C224">
        <v>3.4799999999999902</v>
      </c>
      <c r="D224">
        <v>-613.55999999999699</v>
      </c>
      <c r="E224">
        <v>5.4142783763461804</v>
      </c>
      <c r="F224">
        <v>0</v>
      </c>
      <c r="G224">
        <v>5.33339999999995E-2</v>
      </c>
      <c r="H224">
        <v>-6.8923994266611999E-3</v>
      </c>
      <c r="I224">
        <v>0</v>
      </c>
      <c r="J224">
        <v>1.7200804281755699</v>
      </c>
      <c r="K224">
        <v>-1.38210355270755E-2</v>
      </c>
      <c r="L224">
        <v>630.44983708082896</v>
      </c>
      <c r="M224">
        <v>-2.6591119659634899</v>
      </c>
      <c r="N224">
        <v>-3.7139310324135901</v>
      </c>
      <c r="O224">
        <v>-3.7688504281319098E-2</v>
      </c>
      <c r="P224">
        <v>-3.7454624570611501E-2</v>
      </c>
      <c r="Q224">
        <v>-4.6030311524675398E-2</v>
      </c>
      <c r="R224">
        <v>1.0785339306654099E-2</v>
      </c>
      <c r="S224">
        <v>2.7552078982236798</v>
      </c>
      <c r="T224">
        <v>-5.2799399480384102</v>
      </c>
      <c r="U224">
        <v>2.0479325451597501</v>
      </c>
      <c r="V224">
        <v>-0.159152799273721</v>
      </c>
      <c r="W224">
        <v>-9.6676994802368896E-2</v>
      </c>
      <c r="X224">
        <v>-0.22231567753454501</v>
      </c>
      <c r="Y224">
        <v>-0.19530858588785799</v>
      </c>
      <c r="Z224">
        <v>0</v>
      </c>
      <c r="AA224">
        <v>9.3020849393194906E-3</v>
      </c>
      <c r="AB224">
        <v>83.989999999999696</v>
      </c>
      <c r="AC224">
        <v>233.679330015033</v>
      </c>
      <c r="AE224">
        <v>4.3374139411715903E-3</v>
      </c>
      <c r="AF224">
        <v>159.90559716153501</v>
      </c>
      <c r="AG224">
        <v>392.3</v>
      </c>
      <c r="AH224">
        <v>0</v>
      </c>
      <c r="AI224">
        <v>0</v>
      </c>
      <c r="AJ224">
        <v>6.26077051488938E-3</v>
      </c>
      <c r="AK224">
        <v>5.4309734955530098E-2</v>
      </c>
      <c r="AL224">
        <v>-0.19309766355503999</v>
      </c>
      <c r="AM224">
        <v>8.8040000000000299E-2</v>
      </c>
      <c r="AN224">
        <v>2.4110912225059299E-2</v>
      </c>
      <c r="AO224">
        <v>1.70886063619315</v>
      </c>
      <c r="AP224">
        <v>2.1311382083492698</v>
      </c>
      <c r="AQ224">
        <v>0.63141860009565598</v>
      </c>
      <c r="AR224">
        <v>9.0464938937819799E-3</v>
      </c>
    </row>
    <row r="225" spans="1:44">
      <c r="A225" t="s">
        <v>239</v>
      </c>
      <c r="B225">
        <v>13.925281083087899</v>
      </c>
      <c r="C225">
        <v>-6.3199999999999896</v>
      </c>
      <c r="D225">
        <v>984.52000000000396</v>
      </c>
      <c r="E225">
        <v>0.91615049446964703</v>
      </c>
      <c r="F225">
        <v>0</v>
      </c>
      <c r="G225">
        <v>-5.0568999999999399E-2</v>
      </c>
      <c r="H225">
        <v>5.4165925016393501</v>
      </c>
      <c r="I225">
        <v>0</v>
      </c>
      <c r="J225">
        <v>6.33721917909007</v>
      </c>
      <c r="K225">
        <v>2.53896044431281E-2</v>
      </c>
      <c r="L225">
        <v>466.89354221736698</v>
      </c>
      <c r="M225">
        <v>1.33772585364182</v>
      </c>
      <c r="N225">
        <v>1.4379042173713299</v>
      </c>
      <c r="O225">
        <v>-3.66891388689723E-2</v>
      </c>
      <c r="P225">
        <v>-1.62552566795852E-2</v>
      </c>
      <c r="Q225">
        <v>-1.54250285576216E-2</v>
      </c>
      <c r="R225">
        <v>-1.2853657390241499E-3</v>
      </c>
      <c r="S225">
        <v>7.2796676730308496</v>
      </c>
      <c r="T225">
        <v>1.69791618317889</v>
      </c>
      <c r="U225">
        <v>1.04932789154182</v>
      </c>
      <c r="V225">
        <v>0.657758789514721</v>
      </c>
      <c r="W225">
        <v>0.69401686039268595</v>
      </c>
      <c r="X225">
        <v>0.26471935948492598</v>
      </c>
      <c r="Y225">
        <v>0.28123823563933198</v>
      </c>
      <c r="Z225">
        <v>0</v>
      </c>
      <c r="AA225">
        <v>-1.7290880662935399E-2</v>
      </c>
      <c r="AB225">
        <v>-565.91</v>
      </c>
      <c r="AC225">
        <v>21.045753685827101</v>
      </c>
      <c r="AE225">
        <v>-2.0341144599957901E-2</v>
      </c>
      <c r="AF225">
        <v>128.656711030168</v>
      </c>
      <c r="AG225">
        <v>-808.69</v>
      </c>
      <c r="AH225">
        <v>0</v>
      </c>
      <c r="AI225">
        <v>0</v>
      </c>
      <c r="AJ225">
        <v>2.4968557181441701E-3</v>
      </c>
      <c r="AK225">
        <v>-3.0551100977938001E-4</v>
      </c>
      <c r="AL225">
        <v>0.20186802836313</v>
      </c>
      <c r="AM225">
        <v>5.3709999999999702E-2</v>
      </c>
      <c r="AN225">
        <v>-7.3426357075687598E-3</v>
      </c>
      <c r="AO225">
        <v>0.99415127315687302</v>
      </c>
      <c r="AP225">
        <v>2.1949874693897899</v>
      </c>
      <c r="AQ225">
        <v>0.58159234303731799</v>
      </c>
      <c r="AR225">
        <v>1.2420250986791E-2</v>
      </c>
    </row>
    <row r="226" spans="1:44">
      <c r="A226" t="s">
        <v>800</v>
      </c>
      <c r="B226">
        <v>-59.749252189782197</v>
      </c>
      <c r="C226">
        <v>5.0799999999999903</v>
      </c>
      <c r="D226">
        <v>-768.36000000001502</v>
      </c>
      <c r="E226">
        <v>-7.1190242697391604</v>
      </c>
      <c r="F226">
        <v>0</v>
      </c>
      <c r="G226">
        <v>8.49069999999994E-2</v>
      </c>
      <c r="H226">
        <v>4.2447237295563696</v>
      </c>
      <c r="I226">
        <v>0</v>
      </c>
      <c r="J226">
        <v>2.80989143260273</v>
      </c>
      <c r="K226">
        <v>2.13643335780524E-2</v>
      </c>
      <c r="L226">
        <v>525.05927291856096</v>
      </c>
      <c r="M226">
        <v>3.1559051111384999</v>
      </c>
      <c r="N226">
        <v>4.5124210546834496</v>
      </c>
      <c r="O226">
        <v>-1.27981377184616E-2</v>
      </c>
      <c r="P226">
        <v>-1.9653830494642699E-2</v>
      </c>
      <c r="Q226">
        <v>-2.0239847307937701E-2</v>
      </c>
      <c r="R226">
        <v>-7.6405412872730897E-3</v>
      </c>
      <c r="S226">
        <v>4.2645260502927904</v>
      </c>
      <c r="T226">
        <v>3.1770397541076298</v>
      </c>
      <c r="U226">
        <v>-2.2300196033622899</v>
      </c>
      <c r="V226">
        <v>-0.77414195967697097</v>
      </c>
      <c r="W226">
        <v>-0.71081519951347405</v>
      </c>
      <c r="X226">
        <v>9.52490415723872E-2</v>
      </c>
      <c r="Y226">
        <v>0.113022316870759</v>
      </c>
      <c r="Z226">
        <v>0</v>
      </c>
      <c r="AA226">
        <v>1.0205093769959799E-2</v>
      </c>
      <c r="AB226">
        <v>154.51</v>
      </c>
      <c r="AC226">
        <v>161.12123339924301</v>
      </c>
      <c r="AE226">
        <v>-6.0458023784795102E-3</v>
      </c>
      <c r="AF226">
        <v>49.704073801031697</v>
      </c>
      <c r="AG226">
        <v>470.34</v>
      </c>
      <c r="AH226">
        <v>0</v>
      </c>
      <c r="AI226">
        <v>0</v>
      </c>
      <c r="AJ226">
        <v>1.9320347618418901E-2</v>
      </c>
      <c r="AK226">
        <v>-7.0616504744007696E-3</v>
      </c>
      <c r="AL226">
        <v>3.71646550279436E-4</v>
      </c>
      <c r="AM226">
        <v>-0.15748300000000001</v>
      </c>
      <c r="AN226">
        <v>2.3104953744041E-2</v>
      </c>
      <c r="AO226">
        <v>-8.4861180240203195E-3</v>
      </c>
      <c r="AP226">
        <v>-1.3395847147736799</v>
      </c>
      <c r="AQ226">
        <v>1.0820561725743001</v>
      </c>
      <c r="AR226">
        <v>2.1015591577086198E-2</v>
      </c>
    </row>
    <row r="227" spans="1:44">
      <c r="A227" t="s">
        <v>801</v>
      </c>
      <c r="B227">
        <v>-72.0768095846867</v>
      </c>
      <c r="C227">
        <v>10.59</v>
      </c>
      <c r="D227">
        <v>419.23000000001002</v>
      </c>
      <c r="E227">
        <v>-2.2030192712310099</v>
      </c>
      <c r="F227">
        <v>0</v>
      </c>
      <c r="G227">
        <v>-3.9395999999999903E-2</v>
      </c>
      <c r="H227">
        <v>-4.1937693298731196</v>
      </c>
      <c r="I227">
        <v>0</v>
      </c>
      <c r="J227">
        <v>-8.9107099637863492</v>
      </c>
      <c r="K227">
        <v>1.3584195606603599E-2</v>
      </c>
      <c r="L227">
        <v>396.76608760367498</v>
      </c>
      <c r="M227">
        <v>3.5642505720614901</v>
      </c>
      <c r="N227">
        <v>4.28755116667209</v>
      </c>
      <c r="O227">
        <v>1.7816249529456402E-2</v>
      </c>
      <c r="P227">
        <v>9.8169078229810493E-3</v>
      </c>
      <c r="Q227">
        <v>5.5257890297370996E-3</v>
      </c>
      <c r="R227">
        <v>3.0206609015840099E-2</v>
      </c>
      <c r="S227">
        <v>-10.919939638667</v>
      </c>
      <c r="T227">
        <v>0.186173216523144</v>
      </c>
      <c r="U227">
        <v>2.1512690542162201</v>
      </c>
      <c r="V227">
        <v>1.85095034535286</v>
      </c>
      <c r="W227">
        <v>1.8814124996386199</v>
      </c>
      <c r="X227">
        <v>0.63176877915138896</v>
      </c>
      <c r="Y227">
        <v>0.64639657680655305</v>
      </c>
      <c r="Z227">
        <v>0</v>
      </c>
      <c r="AA227">
        <v>1.51767168328511E-2</v>
      </c>
      <c r="AB227">
        <v>358.12</v>
      </c>
      <c r="AC227">
        <v>27.1083646257593</v>
      </c>
      <c r="AE227">
        <v>-2.6511608019791098E-2</v>
      </c>
      <c r="AF227">
        <v>39.994432111184103</v>
      </c>
      <c r="AG227">
        <v>206.96</v>
      </c>
      <c r="AH227">
        <v>0</v>
      </c>
      <c r="AI227">
        <v>0</v>
      </c>
      <c r="AJ227">
        <v>1.1431363821443099E-2</v>
      </c>
      <c r="AK227">
        <v>-9.3602083746329598E-2</v>
      </c>
      <c r="AL227">
        <v>-5.9936909120049897E-2</v>
      </c>
      <c r="AM227">
        <v>0.15668899999999999</v>
      </c>
      <c r="AN227">
        <v>1.08388127629224E-2</v>
      </c>
      <c r="AO227">
        <v>0.21952987152067299</v>
      </c>
      <c r="AP227">
        <v>-2.4234528925212802</v>
      </c>
      <c r="AQ227">
        <v>1.4921448297659601</v>
      </c>
      <c r="AR227">
        <v>7.7276984426935799E-2</v>
      </c>
    </row>
    <row r="228" spans="1:44">
      <c r="A228" t="s">
        <v>802</v>
      </c>
      <c r="B228">
        <v>-39.167700443740799</v>
      </c>
      <c r="C228">
        <v>120.6</v>
      </c>
      <c r="D228">
        <v>44.5299999999988</v>
      </c>
      <c r="E228">
        <v>7.8659630044256801</v>
      </c>
      <c r="F228">
        <v>0</v>
      </c>
      <c r="G228">
        <v>0.160667</v>
      </c>
      <c r="H228">
        <v>12.7020567285885</v>
      </c>
      <c r="I228">
        <v>0</v>
      </c>
      <c r="J228">
        <v>18.042496389212801</v>
      </c>
      <c r="K228">
        <v>2.11752814673005E-4</v>
      </c>
      <c r="L228">
        <v>296.09498088791901</v>
      </c>
      <c r="M228">
        <v>5.9299274808190603</v>
      </c>
      <c r="N228">
        <v>5.6867671218057501</v>
      </c>
      <c r="O228">
        <v>1.45713246681058E-2</v>
      </c>
      <c r="P228">
        <v>-8.9776802086314299E-3</v>
      </c>
      <c r="Q228">
        <v>-9.5105457352424594E-3</v>
      </c>
      <c r="R228">
        <v>-1.0341821122084399E-2</v>
      </c>
      <c r="S228">
        <v>22.177382056484401</v>
      </c>
      <c r="T228">
        <v>9.6847904714462807</v>
      </c>
      <c r="U228">
        <v>-1.12349532369111</v>
      </c>
      <c r="V228">
        <v>0.50927775478670101</v>
      </c>
      <c r="W228">
        <v>0.44649865271065903</v>
      </c>
      <c r="X228">
        <v>-0.93212873072482605</v>
      </c>
      <c r="Y228">
        <v>-0.90600976987681303</v>
      </c>
      <c r="Z228">
        <v>0</v>
      </c>
      <c r="AA228">
        <v>-2.9274221291929699E-2</v>
      </c>
      <c r="AB228">
        <v>-194.82</v>
      </c>
      <c r="AC228">
        <v>-119.54316942833999</v>
      </c>
      <c r="AE228">
        <v>-1.15195034968262E-3</v>
      </c>
      <c r="AF228">
        <v>73.886109383618006</v>
      </c>
      <c r="AG228">
        <v>-927.62</v>
      </c>
      <c r="AH228">
        <v>0</v>
      </c>
      <c r="AI228">
        <v>0</v>
      </c>
      <c r="AJ228">
        <v>-1.41254020762833E-2</v>
      </c>
      <c r="AK228">
        <v>6.1954258804160299E-2</v>
      </c>
      <c r="AL228">
        <v>-3.8425847998049698E-2</v>
      </c>
      <c r="AM228">
        <v>-0.313606</v>
      </c>
      <c r="AN228">
        <v>-3.3839740316391698E-2</v>
      </c>
      <c r="AO228">
        <v>0.40256108519018902</v>
      </c>
      <c r="AP228">
        <v>0.17538560472560799</v>
      </c>
      <c r="AQ228">
        <v>1.1883741231777301</v>
      </c>
      <c r="AR228">
        <v>-2.8706911172870098E-2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Sheet1</vt:lpstr>
      <vt:lpstr>Sheet2</vt:lpstr>
      <vt:lpstr>Sheet3</vt:lpstr>
      <vt:lpstr>Sheet13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Sheet14</vt:lpstr>
      <vt:lpstr>Sheet15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Deepika</dc:creator>
  <cp:lastModifiedBy>Deepika Goel</cp:lastModifiedBy>
  <dcterms:created xsi:type="dcterms:W3CDTF">2016-07-23T15:39:08Z</dcterms:created>
  <dcterms:modified xsi:type="dcterms:W3CDTF">2016-08-13T03:57:55Z</dcterms:modified>
</cp:coreProperties>
</file>