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15 FPI FC\ARIMA\"/>
    </mc:Choice>
  </mc:AlternateContent>
  <bookViews>
    <workbookView xWindow="360" yWindow="285" windowWidth="15480" windowHeight="838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3" i="1"/>
  <c r="AA233" i="1" l="1"/>
  <c r="Z233" i="1"/>
  <c r="Z234" i="1"/>
  <c r="Y233" i="1"/>
  <c r="Y234" i="1"/>
  <c r="Y235" i="1"/>
  <c r="X233" i="1"/>
  <c r="X234" i="1"/>
  <c r="X235" i="1"/>
  <c r="X236" i="1"/>
  <c r="W233" i="1"/>
  <c r="W234" i="1"/>
  <c r="W235" i="1"/>
  <c r="W236" i="1"/>
  <c r="W237" i="1"/>
  <c r="V233" i="1"/>
  <c r="V234" i="1"/>
  <c r="V235" i="1"/>
  <c r="V236" i="1"/>
  <c r="V237" i="1"/>
  <c r="V238" i="1"/>
  <c r="U233" i="1"/>
  <c r="U234" i="1"/>
  <c r="U235" i="1"/>
  <c r="U236" i="1"/>
  <c r="U237" i="1"/>
  <c r="U238" i="1"/>
  <c r="U239" i="1"/>
  <c r="T233" i="1"/>
  <c r="T234" i="1"/>
  <c r="T235" i="1"/>
  <c r="T236" i="1"/>
  <c r="T237" i="1"/>
  <c r="T238" i="1"/>
  <c r="T239" i="1"/>
  <c r="T240" i="1"/>
  <c r="S233" i="1"/>
  <c r="S234" i="1"/>
  <c r="S235" i="1"/>
  <c r="S236" i="1"/>
  <c r="S237" i="1"/>
  <c r="S238" i="1"/>
  <c r="S239" i="1"/>
  <c r="S240" i="1"/>
  <c r="S241" i="1"/>
  <c r="S230" i="1"/>
  <c r="T230" i="1"/>
  <c r="U230" i="1"/>
  <c r="V230" i="1"/>
  <c r="W230" i="1"/>
  <c r="X230" i="1"/>
  <c r="Y230" i="1"/>
  <c r="Z230" i="1"/>
  <c r="AA230" i="1"/>
  <c r="AB230" i="1"/>
  <c r="AC230" i="1"/>
  <c r="AD230" i="1"/>
  <c r="S231" i="1"/>
  <c r="T231" i="1"/>
  <c r="U231" i="1"/>
  <c r="V231" i="1"/>
  <c r="W231" i="1"/>
  <c r="X231" i="1"/>
  <c r="Y231" i="1"/>
  <c r="Z231" i="1"/>
  <c r="AA231" i="1"/>
  <c r="AB231" i="1"/>
  <c r="AC231" i="1"/>
  <c r="S232" i="1"/>
  <c r="T232" i="1"/>
  <c r="U232" i="1"/>
  <c r="V232" i="1"/>
  <c r="W232" i="1"/>
  <c r="X232" i="1"/>
  <c r="Y232" i="1"/>
  <c r="Z232" i="1"/>
  <c r="AA232" i="1"/>
  <c r="AB232" i="1"/>
  <c r="S3" i="1" l="1"/>
  <c r="T3" i="1"/>
  <c r="U3" i="1"/>
  <c r="V3" i="1"/>
  <c r="W3" i="1"/>
  <c r="X3" i="1"/>
  <c r="Y3" i="1"/>
  <c r="Z3" i="1"/>
  <c r="AA3" i="1"/>
  <c r="AB3" i="1"/>
  <c r="AC3" i="1"/>
  <c r="AD3" i="1"/>
  <c r="S4" i="1"/>
  <c r="T4" i="1"/>
  <c r="U4" i="1"/>
  <c r="V4" i="1"/>
  <c r="W4" i="1"/>
  <c r="X4" i="1"/>
  <c r="Y4" i="1"/>
  <c r="Z4" i="1"/>
  <c r="AA4" i="1"/>
  <c r="AB4" i="1"/>
  <c r="AC4" i="1"/>
  <c r="AD4" i="1"/>
  <c r="S5" i="1"/>
  <c r="T5" i="1"/>
  <c r="U5" i="1"/>
  <c r="V5" i="1"/>
  <c r="W5" i="1"/>
  <c r="X5" i="1"/>
  <c r="Y5" i="1"/>
  <c r="Z5" i="1"/>
  <c r="AA5" i="1"/>
  <c r="AB5" i="1"/>
  <c r="AC5" i="1"/>
  <c r="AD5" i="1"/>
  <c r="S6" i="1"/>
  <c r="T6" i="1"/>
  <c r="U6" i="1"/>
  <c r="V6" i="1"/>
  <c r="W6" i="1"/>
  <c r="X6" i="1"/>
  <c r="Y6" i="1"/>
  <c r="Z6" i="1"/>
  <c r="AA6" i="1"/>
  <c r="AB6" i="1"/>
  <c r="AC6" i="1"/>
  <c r="AD6" i="1"/>
  <c r="S7" i="1"/>
  <c r="T7" i="1"/>
  <c r="U7" i="1"/>
  <c r="V7" i="1"/>
  <c r="W7" i="1"/>
  <c r="X7" i="1"/>
  <c r="Y7" i="1"/>
  <c r="Z7" i="1"/>
  <c r="AA7" i="1"/>
  <c r="AB7" i="1"/>
  <c r="AC7" i="1"/>
  <c r="AD7" i="1"/>
  <c r="S8" i="1"/>
  <c r="T8" i="1"/>
  <c r="U8" i="1"/>
  <c r="V8" i="1"/>
  <c r="W8" i="1"/>
  <c r="X8" i="1"/>
  <c r="Y8" i="1"/>
  <c r="Z8" i="1"/>
  <c r="AA8" i="1"/>
  <c r="AB8" i="1"/>
  <c r="AC8" i="1"/>
  <c r="AD8" i="1"/>
  <c r="S9" i="1"/>
  <c r="T9" i="1"/>
  <c r="U9" i="1"/>
  <c r="V9" i="1"/>
  <c r="W9" i="1"/>
  <c r="X9" i="1"/>
  <c r="Y9" i="1"/>
  <c r="Z9" i="1"/>
  <c r="AA9" i="1"/>
  <c r="AB9" i="1"/>
  <c r="AC9" i="1"/>
  <c r="AD9" i="1"/>
  <c r="S10" i="1"/>
  <c r="T10" i="1"/>
  <c r="U10" i="1"/>
  <c r="V10" i="1"/>
  <c r="W10" i="1"/>
  <c r="X10" i="1"/>
  <c r="Y10" i="1"/>
  <c r="Z10" i="1"/>
  <c r="AA10" i="1"/>
  <c r="AB10" i="1"/>
  <c r="AC10" i="1"/>
  <c r="AD10" i="1"/>
  <c r="S11" i="1"/>
  <c r="T11" i="1"/>
  <c r="U11" i="1"/>
  <c r="V11" i="1"/>
  <c r="W11" i="1"/>
  <c r="X11" i="1"/>
  <c r="Y11" i="1"/>
  <c r="Z11" i="1"/>
  <c r="AA11" i="1"/>
  <c r="AB11" i="1"/>
  <c r="AC11" i="1"/>
  <c r="AD11" i="1"/>
  <c r="S12" i="1"/>
  <c r="T12" i="1"/>
  <c r="U12" i="1"/>
  <c r="V12" i="1"/>
  <c r="W12" i="1"/>
  <c r="X12" i="1"/>
  <c r="Y12" i="1"/>
  <c r="Z12" i="1"/>
  <c r="AA12" i="1"/>
  <c r="AB12" i="1"/>
  <c r="AC12" i="1"/>
  <c r="AD12" i="1"/>
  <c r="S13" i="1"/>
  <c r="T13" i="1"/>
  <c r="U13" i="1"/>
  <c r="V13" i="1"/>
  <c r="W13" i="1"/>
  <c r="X13" i="1"/>
  <c r="Y13" i="1"/>
  <c r="Z13" i="1"/>
  <c r="AA13" i="1"/>
  <c r="AB13" i="1"/>
  <c r="AC13" i="1"/>
  <c r="AD13" i="1"/>
  <c r="S14" i="1"/>
  <c r="T14" i="1"/>
  <c r="U14" i="1"/>
  <c r="V14" i="1"/>
  <c r="W14" i="1"/>
  <c r="X14" i="1"/>
  <c r="Y14" i="1"/>
  <c r="Z14" i="1"/>
  <c r="AA14" i="1"/>
  <c r="AB14" i="1"/>
  <c r="AC14" i="1"/>
  <c r="AD14" i="1"/>
  <c r="S15" i="1"/>
  <c r="T15" i="1"/>
  <c r="U15" i="1"/>
  <c r="V15" i="1"/>
  <c r="W15" i="1"/>
  <c r="X15" i="1"/>
  <c r="Y15" i="1"/>
  <c r="Z15" i="1"/>
  <c r="AA15" i="1"/>
  <c r="AB15" i="1"/>
  <c r="AC15" i="1"/>
  <c r="AD15" i="1"/>
  <c r="S16" i="1"/>
  <c r="T16" i="1"/>
  <c r="U16" i="1"/>
  <c r="V16" i="1"/>
  <c r="W16" i="1"/>
  <c r="X16" i="1"/>
  <c r="Y16" i="1"/>
  <c r="Z16" i="1"/>
  <c r="AA16" i="1"/>
  <c r="AB16" i="1"/>
  <c r="AC16" i="1"/>
  <c r="AD16" i="1"/>
  <c r="S17" i="1"/>
  <c r="T17" i="1"/>
  <c r="U17" i="1"/>
  <c r="V17" i="1"/>
  <c r="W17" i="1"/>
  <c r="X17" i="1"/>
  <c r="Y17" i="1"/>
  <c r="Z17" i="1"/>
  <c r="AA17" i="1"/>
  <c r="AB17" i="1"/>
  <c r="AC17" i="1"/>
  <c r="AD17" i="1"/>
  <c r="S18" i="1"/>
  <c r="T18" i="1"/>
  <c r="U18" i="1"/>
  <c r="V18" i="1"/>
  <c r="W18" i="1"/>
  <c r="X18" i="1"/>
  <c r="Y18" i="1"/>
  <c r="Z18" i="1"/>
  <c r="AA18" i="1"/>
  <c r="AB18" i="1"/>
  <c r="AC18" i="1"/>
  <c r="AD18" i="1"/>
  <c r="S19" i="1"/>
  <c r="T19" i="1"/>
  <c r="U19" i="1"/>
  <c r="V19" i="1"/>
  <c r="W19" i="1"/>
  <c r="X19" i="1"/>
  <c r="Y19" i="1"/>
  <c r="Z19" i="1"/>
  <c r="AA19" i="1"/>
  <c r="AB19" i="1"/>
  <c r="AC19" i="1"/>
  <c r="AD19" i="1"/>
  <c r="S20" i="1"/>
  <c r="T20" i="1"/>
  <c r="U20" i="1"/>
  <c r="V20" i="1"/>
  <c r="W20" i="1"/>
  <c r="X20" i="1"/>
  <c r="Y20" i="1"/>
  <c r="Z20" i="1"/>
  <c r="AA20" i="1"/>
  <c r="AB20" i="1"/>
  <c r="AC20" i="1"/>
  <c r="AD20" i="1"/>
  <c r="S21" i="1"/>
  <c r="T21" i="1"/>
  <c r="U21" i="1"/>
  <c r="V21" i="1"/>
  <c r="W21" i="1"/>
  <c r="X21" i="1"/>
  <c r="Y21" i="1"/>
  <c r="Z21" i="1"/>
  <c r="AA21" i="1"/>
  <c r="AB21" i="1"/>
  <c r="AC21" i="1"/>
  <c r="AD21" i="1"/>
  <c r="S22" i="1"/>
  <c r="T22" i="1"/>
  <c r="U22" i="1"/>
  <c r="V22" i="1"/>
  <c r="W22" i="1"/>
  <c r="X22" i="1"/>
  <c r="Y22" i="1"/>
  <c r="Z22" i="1"/>
  <c r="AA22" i="1"/>
  <c r="AB22" i="1"/>
  <c r="AC22" i="1"/>
  <c r="AD22" i="1"/>
  <c r="S23" i="1"/>
  <c r="T23" i="1"/>
  <c r="U23" i="1"/>
  <c r="V23" i="1"/>
  <c r="W23" i="1"/>
  <c r="X23" i="1"/>
  <c r="Y23" i="1"/>
  <c r="Z23" i="1"/>
  <c r="AA23" i="1"/>
  <c r="AB23" i="1"/>
  <c r="AC23" i="1"/>
  <c r="AD23" i="1"/>
  <c r="S24" i="1"/>
  <c r="T24" i="1"/>
  <c r="U24" i="1"/>
  <c r="V24" i="1"/>
  <c r="W24" i="1"/>
  <c r="X24" i="1"/>
  <c r="Y24" i="1"/>
  <c r="Z24" i="1"/>
  <c r="AA24" i="1"/>
  <c r="AB24" i="1"/>
  <c r="AC24" i="1"/>
  <c r="AD24" i="1"/>
  <c r="S25" i="1"/>
  <c r="T25" i="1"/>
  <c r="U25" i="1"/>
  <c r="V25" i="1"/>
  <c r="W25" i="1"/>
  <c r="X25" i="1"/>
  <c r="Y25" i="1"/>
  <c r="Z25" i="1"/>
  <c r="AA25" i="1"/>
  <c r="AB25" i="1"/>
  <c r="AC25" i="1"/>
  <c r="AD25" i="1"/>
  <c r="S26" i="1"/>
  <c r="T26" i="1"/>
  <c r="U26" i="1"/>
  <c r="V26" i="1"/>
  <c r="W26" i="1"/>
  <c r="X26" i="1"/>
  <c r="Y26" i="1"/>
  <c r="Z26" i="1"/>
  <c r="AA26" i="1"/>
  <c r="AB26" i="1"/>
  <c r="AC26" i="1"/>
  <c r="AD26" i="1"/>
  <c r="S27" i="1"/>
  <c r="T27" i="1"/>
  <c r="U27" i="1"/>
  <c r="V27" i="1"/>
  <c r="W27" i="1"/>
  <c r="X27" i="1"/>
  <c r="Y27" i="1"/>
  <c r="Z27" i="1"/>
  <c r="AA27" i="1"/>
  <c r="AB27" i="1"/>
  <c r="AC27" i="1"/>
  <c r="AD27" i="1"/>
  <c r="S28" i="1"/>
  <c r="T28" i="1"/>
  <c r="U28" i="1"/>
  <c r="V28" i="1"/>
  <c r="W28" i="1"/>
  <c r="X28" i="1"/>
  <c r="Y28" i="1"/>
  <c r="Z28" i="1"/>
  <c r="AA28" i="1"/>
  <c r="AB28" i="1"/>
  <c r="AC28" i="1"/>
  <c r="AD28" i="1"/>
  <c r="S29" i="1"/>
  <c r="T29" i="1"/>
  <c r="U29" i="1"/>
  <c r="V29" i="1"/>
  <c r="W29" i="1"/>
  <c r="X29" i="1"/>
  <c r="Y29" i="1"/>
  <c r="Z29" i="1"/>
  <c r="AA29" i="1"/>
  <c r="AB29" i="1"/>
  <c r="AC29" i="1"/>
  <c r="AD29" i="1"/>
  <c r="S30" i="1"/>
  <c r="T30" i="1"/>
  <c r="U30" i="1"/>
  <c r="V30" i="1"/>
  <c r="W30" i="1"/>
  <c r="X30" i="1"/>
  <c r="Y30" i="1"/>
  <c r="Z30" i="1"/>
  <c r="AA30" i="1"/>
  <c r="AB30" i="1"/>
  <c r="AC30" i="1"/>
  <c r="AD30" i="1"/>
  <c r="S31" i="1"/>
  <c r="T31" i="1"/>
  <c r="U31" i="1"/>
  <c r="V31" i="1"/>
  <c r="W31" i="1"/>
  <c r="X31" i="1"/>
  <c r="Y31" i="1"/>
  <c r="Z31" i="1"/>
  <c r="AA31" i="1"/>
  <c r="AB31" i="1"/>
  <c r="AC31" i="1"/>
  <c r="AD31" i="1"/>
  <c r="S32" i="1"/>
  <c r="T32" i="1"/>
  <c r="U32" i="1"/>
  <c r="V32" i="1"/>
  <c r="W32" i="1"/>
  <c r="X32" i="1"/>
  <c r="Y32" i="1"/>
  <c r="Z32" i="1"/>
  <c r="AA32" i="1"/>
  <c r="AB32" i="1"/>
  <c r="AC32" i="1"/>
  <c r="AD32" i="1"/>
  <c r="S33" i="1"/>
  <c r="T33" i="1"/>
  <c r="U33" i="1"/>
  <c r="V33" i="1"/>
  <c r="W33" i="1"/>
  <c r="X33" i="1"/>
  <c r="Y33" i="1"/>
  <c r="Z33" i="1"/>
  <c r="AA33" i="1"/>
  <c r="AB33" i="1"/>
  <c r="AC33" i="1"/>
  <c r="AD33" i="1"/>
  <c r="S34" i="1"/>
  <c r="T34" i="1"/>
  <c r="U34" i="1"/>
  <c r="V34" i="1"/>
  <c r="W34" i="1"/>
  <c r="X34" i="1"/>
  <c r="Y34" i="1"/>
  <c r="Z34" i="1"/>
  <c r="AA34" i="1"/>
  <c r="AB34" i="1"/>
  <c r="AC34" i="1"/>
  <c r="AD34" i="1"/>
  <c r="S35" i="1"/>
  <c r="T35" i="1"/>
  <c r="U35" i="1"/>
  <c r="V35" i="1"/>
  <c r="W35" i="1"/>
  <c r="X35" i="1"/>
  <c r="Y35" i="1"/>
  <c r="Z35" i="1"/>
  <c r="AA35" i="1"/>
  <c r="AB35" i="1"/>
  <c r="AC35" i="1"/>
  <c r="AD35" i="1"/>
  <c r="S36" i="1"/>
  <c r="T36" i="1"/>
  <c r="U36" i="1"/>
  <c r="V36" i="1"/>
  <c r="W36" i="1"/>
  <c r="X36" i="1"/>
  <c r="Y36" i="1"/>
  <c r="Z36" i="1"/>
  <c r="AA36" i="1"/>
  <c r="AB36" i="1"/>
  <c r="AC36" i="1"/>
  <c r="AD36" i="1"/>
  <c r="S37" i="1"/>
  <c r="T37" i="1"/>
  <c r="U37" i="1"/>
  <c r="V37" i="1"/>
  <c r="W37" i="1"/>
  <c r="X37" i="1"/>
  <c r="Y37" i="1"/>
  <c r="Z37" i="1"/>
  <c r="AA37" i="1"/>
  <c r="AB37" i="1"/>
  <c r="AC37" i="1"/>
  <c r="AD37" i="1"/>
  <c r="S38" i="1"/>
  <c r="T38" i="1"/>
  <c r="U38" i="1"/>
  <c r="V38" i="1"/>
  <c r="W38" i="1"/>
  <c r="X38" i="1"/>
  <c r="Y38" i="1"/>
  <c r="Z38" i="1"/>
  <c r="AA38" i="1"/>
  <c r="AB38" i="1"/>
  <c r="AC38" i="1"/>
  <c r="AD38" i="1"/>
  <c r="S39" i="1"/>
  <c r="T39" i="1"/>
  <c r="U39" i="1"/>
  <c r="V39" i="1"/>
  <c r="W39" i="1"/>
  <c r="X39" i="1"/>
  <c r="Y39" i="1"/>
  <c r="Z39" i="1"/>
  <c r="AA39" i="1"/>
  <c r="AB39" i="1"/>
  <c r="AC39" i="1"/>
  <c r="AD39" i="1"/>
  <c r="S40" i="1"/>
  <c r="T40" i="1"/>
  <c r="U40" i="1"/>
  <c r="V40" i="1"/>
  <c r="W40" i="1"/>
  <c r="X40" i="1"/>
  <c r="Y40" i="1"/>
  <c r="Z40" i="1"/>
  <c r="AA40" i="1"/>
  <c r="AB40" i="1"/>
  <c r="AC40" i="1"/>
  <c r="AD40" i="1"/>
  <c r="S41" i="1"/>
  <c r="T41" i="1"/>
  <c r="U41" i="1"/>
  <c r="V41" i="1"/>
  <c r="W41" i="1"/>
  <c r="X41" i="1"/>
  <c r="Y41" i="1"/>
  <c r="Z41" i="1"/>
  <c r="AA41" i="1"/>
  <c r="AB41" i="1"/>
  <c r="AC41" i="1"/>
  <c r="AD41" i="1"/>
  <c r="S42" i="1"/>
  <c r="T42" i="1"/>
  <c r="U42" i="1"/>
  <c r="V42" i="1"/>
  <c r="W42" i="1"/>
  <c r="X42" i="1"/>
  <c r="Y42" i="1"/>
  <c r="Z42" i="1"/>
  <c r="AA42" i="1"/>
  <c r="AB42" i="1"/>
  <c r="AC42" i="1"/>
  <c r="AD42" i="1"/>
  <c r="S43" i="1"/>
  <c r="T43" i="1"/>
  <c r="U43" i="1"/>
  <c r="V43" i="1"/>
  <c r="W43" i="1"/>
  <c r="X43" i="1"/>
  <c r="Y43" i="1"/>
  <c r="Z43" i="1"/>
  <c r="AA43" i="1"/>
  <c r="AB43" i="1"/>
  <c r="AC43" i="1"/>
  <c r="AD43" i="1"/>
  <c r="S44" i="1"/>
  <c r="T44" i="1"/>
  <c r="U44" i="1"/>
  <c r="V44" i="1"/>
  <c r="W44" i="1"/>
  <c r="X44" i="1"/>
  <c r="Y44" i="1"/>
  <c r="Z44" i="1"/>
  <c r="AA44" i="1"/>
  <c r="AB44" i="1"/>
  <c r="AC44" i="1"/>
  <c r="AD44" i="1"/>
  <c r="S45" i="1"/>
  <c r="T45" i="1"/>
  <c r="U45" i="1"/>
  <c r="V45" i="1"/>
  <c r="W45" i="1"/>
  <c r="X45" i="1"/>
  <c r="Y45" i="1"/>
  <c r="Z45" i="1"/>
  <c r="AA45" i="1"/>
  <c r="AB45" i="1"/>
  <c r="AC45" i="1"/>
  <c r="AD45" i="1"/>
  <c r="S46" i="1"/>
  <c r="T46" i="1"/>
  <c r="U46" i="1"/>
  <c r="V46" i="1"/>
  <c r="W46" i="1"/>
  <c r="X46" i="1"/>
  <c r="Y46" i="1"/>
  <c r="Z46" i="1"/>
  <c r="AA46" i="1"/>
  <c r="AB46" i="1"/>
  <c r="AC46" i="1"/>
  <c r="AD46" i="1"/>
  <c r="S47" i="1"/>
  <c r="T47" i="1"/>
  <c r="U47" i="1"/>
  <c r="V47" i="1"/>
  <c r="W47" i="1"/>
  <c r="X47" i="1"/>
  <c r="Y47" i="1"/>
  <c r="Z47" i="1"/>
  <c r="AA47" i="1"/>
  <c r="AB47" i="1"/>
  <c r="AC47" i="1"/>
  <c r="AD47" i="1"/>
  <c r="S48" i="1"/>
  <c r="T48" i="1"/>
  <c r="U48" i="1"/>
  <c r="V48" i="1"/>
  <c r="W48" i="1"/>
  <c r="X48" i="1"/>
  <c r="Y48" i="1"/>
  <c r="Z48" i="1"/>
  <c r="AA48" i="1"/>
  <c r="AB48" i="1"/>
  <c r="AC48" i="1"/>
  <c r="AD48" i="1"/>
  <c r="S49" i="1"/>
  <c r="T49" i="1"/>
  <c r="U49" i="1"/>
  <c r="V49" i="1"/>
  <c r="W49" i="1"/>
  <c r="X49" i="1"/>
  <c r="Y49" i="1"/>
  <c r="Z49" i="1"/>
  <c r="AA49" i="1"/>
  <c r="AB49" i="1"/>
  <c r="AC49" i="1"/>
  <c r="AD49" i="1"/>
  <c r="S50" i="1"/>
  <c r="T50" i="1"/>
  <c r="U50" i="1"/>
  <c r="V50" i="1"/>
  <c r="W50" i="1"/>
  <c r="X50" i="1"/>
  <c r="Y50" i="1"/>
  <c r="Z50" i="1"/>
  <c r="AA50" i="1"/>
  <c r="AB50" i="1"/>
  <c r="AC50" i="1"/>
  <c r="AD50" i="1"/>
  <c r="S51" i="1"/>
  <c r="T51" i="1"/>
  <c r="U51" i="1"/>
  <c r="V51" i="1"/>
  <c r="W51" i="1"/>
  <c r="X51" i="1"/>
  <c r="Y51" i="1"/>
  <c r="Z51" i="1"/>
  <c r="AA51" i="1"/>
  <c r="AB51" i="1"/>
  <c r="AC51" i="1"/>
  <c r="AD51" i="1"/>
  <c r="S52" i="1"/>
  <c r="T52" i="1"/>
  <c r="U52" i="1"/>
  <c r="V52" i="1"/>
  <c r="W52" i="1"/>
  <c r="X52" i="1"/>
  <c r="Y52" i="1"/>
  <c r="Z52" i="1"/>
  <c r="AA52" i="1"/>
  <c r="AB52" i="1"/>
  <c r="AC52" i="1"/>
  <c r="AD52" i="1"/>
  <c r="S53" i="1"/>
  <c r="T53" i="1"/>
  <c r="U53" i="1"/>
  <c r="V53" i="1"/>
  <c r="W53" i="1"/>
  <c r="X53" i="1"/>
  <c r="Y53" i="1"/>
  <c r="Z53" i="1"/>
  <c r="AA53" i="1"/>
  <c r="AB53" i="1"/>
  <c r="AC53" i="1"/>
  <c r="AD53" i="1"/>
  <c r="S54" i="1"/>
  <c r="T54" i="1"/>
  <c r="U54" i="1"/>
  <c r="V54" i="1"/>
  <c r="W54" i="1"/>
  <c r="X54" i="1"/>
  <c r="Y54" i="1"/>
  <c r="Z54" i="1"/>
  <c r="AA54" i="1"/>
  <c r="AB54" i="1"/>
  <c r="AC54" i="1"/>
  <c r="AD54" i="1"/>
  <c r="S55" i="1"/>
  <c r="T55" i="1"/>
  <c r="U55" i="1"/>
  <c r="V55" i="1"/>
  <c r="W55" i="1"/>
  <c r="X55" i="1"/>
  <c r="Y55" i="1"/>
  <c r="Z55" i="1"/>
  <c r="AA55" i="1"/>
  <c r="AB55" i="1"/>
  <c r="AC55" i="1"/>
  <c r="AD55" i="1"/>
  <c r="S56" i="1"/>
  <c r="T56" i="1"/>
  <c r="U56" i="1"/>
  <c r="V56" i="1"/>
  <c r="W56" i="1"/>
  <c r="X56" i="1"/>
  <c r="Y56" i="1"/>
  <c r="Z56" i="1"/>
  <c r="AA56" i="1"/>
  <c r="AB56" i="1"/>
  <c r="AC56" i="1"/>
  <c r="AD56" i="1"/>
  <c r="S57" i="1"/>
  <c r="T57" i="1"/>
  <c r="U57" i="1"/>
  <c r="V57" i="1"/>
  <c r="W57" i="1"/>
  <c r="X57" i="1"/>
  <c r="Y57" i="1"/>
  <c r="Z57" i="1"/>
  <c r="AA57" i="1"/>
  <c r="AB57" i="1"/>
  <c r="AC57" i="1"/>
  <c r="AD57" i="1"/>
  <c r="S58" i="1"/>
  <c r="T58" i="1"/>
  <c r="U58" i="1"/>
  <c r="V58" i="1"/>
  <c r="W58" i="1"/>
  <c r="X58" i="1"/>
  <c r="Y58" i="1"/>
  <c r="Z58" i="1"/>
  <c r="AA58" i="1"/>
  <c r="AB58" i="1"/>
  <c r="AC58" i="1"/>
  <c r="AD58" i="1"/>
  <c r="S59" i="1"/>
  <c r="T59" i="1"/>
  <c r="U59" i="1"/>
  <c r="V59" i="1"/>
  <c r="W59" i="1"/>
  <c r="X59" i="1"/>
  <c r="Y59" i="1"/>
  <c r="Z59" i="1"/>
  <c r="AA59" i="1"/>
  <c r="AB59" i="1"/>
  <c r="AC59" i="1"/>
  <c r="AD59" i="1"/>
  <c r="S60" i="1"/>
  <c r="T60" i="1"/>
  <c r="U60" i="1"/>
  <c r="V60" i="1"/>
  <c r="W60" i="1"/>
  <c r="X60" i="1"/>
  <c r="Y60" i="1"/>
  <c r="Z60" i="1"/>
  <c r="AA60" i="1"/>
  <c r="AB60" i="1"/>
  <c r="AC60" i="1"/>
  <c r="AD60" i="1"/>
  <c r="S61" i="1"/>
  <c r="T61" i="1"/>
  <c r="U61" i="1"/>
  <c r="V61" i="1"/>
  <c r="W61" i="1"/>
  <c r="X61" i="1"/>
  <c r="Y61" i="1"/>
  <c r="Z61" i="1"/>
  <c r="AA61" i="1"/>
  <c r="AB61" i="1"/>
  <c r="AC61" i="1"/>
  <c r="AD61" i="1"/>
  <c r="S62" i="1"/>
  <c r="T62" i="1"/>
  <c r="U62" i="1"/>
  <c r="V62" i="1"/>
  <c r="W62" i="1"/>
  <c r="X62" i="1"/>
  <c r="Y62" i="1"/>
  <c r="Z62" i="1"/>
  <c r="AA62" i="1"/>
  <c r="AB62" i="1"/>
  <c r="AC62" i="1"/>
  <c r="AD62" i="1"/>
  <c r="S63" i="1"/>
  <c r="T63" i="1"/>
  <c r="U63" i="1"/>
  <c r="V63" i="1"/>
  <c r="W63" i="1"/>
  <c r="X63" i="1"/>
  <c r="Y63" i="1"/>
  <c r="Z63" i="1"/>
  <c r="AA63" i="1"/>
  <c r="AB63" i="1"/>
  <c r="AC63" i="1"/>
  <c r="AD63" i="1"/>
  <c r="S64" i="1"/>
  <c r="T64" i="1"/>
  <c r="U64" i="1"/>
  <c r="V64" i="1"/>
  <c r="W64" i="1"/>
  <c r="X64" i="1"/>
  <c r="Y64" i="1"/>
  <c r="Z64" i="1"/>
  <c r="AA64" i="1"/>
  <c r="AB64" i="1"/>
  <c r="AC64" i="1"/>
  <c r="AD64" i="1"/>
  <c r="S65" i="1"/>
  <c r="T65" i="1"/>
  <c r="U65" i="1"/>
  <c r="V65" i="1"/>
  <c r="W65" i="1"/>
  <c r="X65" i="1"/>
  <c r="Y65" i="1"/>
  <c r="Z65" i="1"/>
  <c r="AA65" i="1"/>
  <c r="AB65" i="1"/>
  <c r="AC65" i="1"/>
  <c r="AD65" i="1"/>
  <c r="S66" i="1"/>
  <c r="T66" i="1"/>
  <c r="U66" i="1"/>
  <c r="V66" i="1"/>
  <c r="W66" i="1"/>
  <c r="X66" i="1"/>
  <c r="Y66" i="1"/>
  <c r="Z66" i="1"/>
  <c r="AA66" i="1"/>
  <c r="AB66" i="1"/>
  <c r="AC66" i="1"/>
  <c r="AD66" i="1"/>
  <c r="S67" i="1"/>
  <c r="T67" i="1"/>
  <c r="U67" i="1"/>
  <c r="V67" i="1"/>
  <c r="W67" i="1"/>
  <c r="X67" i="1"/>
  <c r="Y67" i="1"/>
  <c r="Z67" i="1"/>
  <c r="AA67" i="1"/>
  <c r="AB67" i="1"/>
  <c r="AC67" i="1"/>
  <c r="AD67" i="1"/>
  <c r="S68" i="1"/>
  <c r="T68" i="1"/>
  <c r="U68" i="1"/>
  <c r="V68" i="1"/>
  <c r="W68" i="1"/>
  <c r="X68" i="1"/>
  <c r="Y68" i="1"/>
  <c r="Z68" i="1"/>
  <c r="AA68" i="1"/>
  <c r="AB68" i="1"/>
  <c r="AC68" i="1"/>
  <c r="AD68" i="1"/>
  <c r="S69" i="1"/>
  <c r="T69" i="1"/>
  <c r="U69" i="1"/>
  <c r="V69" i="1"/>
  <c r="W69" i="1"/>
  <c r="X69" i="1"/>
  <c r="Y69" i="1"/>
  <c r="Z69" i="1"/>
  <c r="AA69" i="1"/>
  <c r="AB69" i="1"/>
  <c r="AC69" i="1"/>
  <c r="AD69" i="1"/>
  <c r="S70" i="1"/>
  <c r="T70" i="1"/>
  <c r="U70" i="1"/>
  <c r="V70" i="1"/>
  <c r="W70" i="1"/>
  <c r="X70" i="1"/>
  <c r="Y70" i="1"/>
  <c r="Z70" i="1"/>
  <c r="AA70" i="1"/>
  <c r="AB70" i="1"/>
  <c r="AC70" i="1"/>
  <c r="AD70" i="1"/>
  <c r="S71" i="1"/>
  <c r="T71" i="1"/>
  <c r="U71" i="1"/>
  <c r="V71" i="1"/>
  <c r="W71" i="1"/>
  <c r="X71" i="1"/>
  <c r="Y71" i="1"/>
  <c r="Z71" i="1"/>
  <c r="AA71" i="1"/>
  <c r="AB71" i="1"/>
  <c r="AC71" i="1"/>
  <c r="AD71" i="1"/>
  <c r="S72" i="1"/>
  <c r="T72" i="1"/>
  <c r="U72" i="1"/>
  <c r="V72" i="1"/>
  <c r="W72" i="1"/>
  <c r="X72" i="1"/>
  <c r="Y72" i="1"/>
  <c r="Z72" i="1"/>
  <c r="AA72" i="1"/>
  <c r="AB72" i="1"/>
  <c r="AC72" i="1"/>
  <c r="AD72" i="1"/>
  <c r="S73" i="1"/>
  <c r="T73" i="1"/>
  <c r="U73" i="1"/>
  <c r="V73" i="1"/>
  <c r="W73" i="1"/>
  <c r="X73" i="1"/>
  <c r="Y73" i="1"/>
  <c r="Z73" i="1"/>
  <c r="AA73" i="1"/>
  <c r="AB73" i="1"/>
  <c r="AC73" i="1"/>
  <c r="AD73" i="1"/>
  <c r="S74" i="1"/>
  <c r="T74" i="1"/>
  <c r="U74" i="1"/>
  <c r="V74" i="1"/>
  <c r="W74" i="1"/>
  <c r="X74" i="1"/>
  <c r="Y74" i="1"/>
  <c r="Z74" i="1"/>
  <c r="AA74" i="1"/>
  <c r="AB74" i="1"/>
  <c r="AC74" i="1"/>
  <c r="AD74" i="1"/>
  <c r="S75" i="1"/>
  <c r="T75" i="1"/>
  <c r="U75" i="1"/>
  <c r="V75" i="1"/>
  <c r="W75" i="1"/>
  <c r="X75" i="1"/>
  <c r="Y75" i="1"/>
  <c r="Z75" i="1"/>
  <c r="AA75" i="1"/>
  <c r="AB75" i="1"/>
  <c r="AC75" i="1"/>
  <c r="AD75" i="1"/>
  <c r="S76" i="1"/>
  <c r="T76" i="1"/>
  <c r="U76" i="1"/>
  <c r="V76" i="1"/>
  <c r="W76" i="1"/>
  <c r="X76" i="1"/>
  <c r="Y76" i="1"/>
  <c r="Z76" i="1"/>
  <c r="AA76" i="1"/>
  <c r="AB76" i="1"/>
  <c r="AC76" i="1"/>
  <c r="AD76" i="1"/>
  <c r="S77" i="1"/>
  <c r="T77" i="1"/>
  <c r="U77" i="1"/>
  <c r="V77" i="1"/>
  <c r="W77" i="1"/>
  <c r="X77" i="1"/>
  <c r="Y77" i="1"/>
  <c r="Z77" i="1"/>
  <c r="AA77" i="1"/>
  <c r="AB77" i="1"/>
  <c r="AC77" i="1"/>
  <c r="AD77" i="1"/>
  <c r="S78" i="1"/>
  <c r="T78" i="1"/>
  <c r="U78" i="1"/>
  <c r="V78" i="1"/>
  <c r="W78" i="1"/>
  <c r="X78" i="1"/>
  <c r="Y78" i="1"/>
  <c r="Z78" i="1"/>
  <c r="AA78" i="1"/>
  <c r="AB78" i="1"/>
  <c r="AC78" i="1"/>
  <c r="AD78" i="1"/>
  <c r="S79" i="1"/>
  <c r="T79" i="1"/>
  <c r="U79" i="1"/>
  <c r="V79" i="1"/>
  <c r="W79" i="1"/>
  <c r="X79" i="1"/>
  <c r="Y79" i="1"/>
  <c r="Z79" i="1"/>
  <c r="AA79" i="1"/>
  <c r="AB79" i="1"/>
  <c r="AC79" i="1"/>
  <c r="AD79" i="1"/>
  <c r="S80" i="1"/>
  <c r="T80" i="1"/>
  <c r="U80" i="1"/>
  <c r="V80" i="1"/>
  <c r="W80" i="1"/>
  <c r="X80" i="1"/>
  <c r="Y80" i="1"/>
  <c r="Z80" i="1"/>
  <c r="AA80" i="1"/>
  <c r="AB80" i="1"/>
  <c r="AC80" i="1"/>
  <c r="AD80" i="1"/>
  <c r="S81" i="1"/>
  <c r="T81" i="1"/>
  <c r="U81" i="1"/>
  <c r="V81" i="1"/>
  <c r="W81" i="1"/>
  <c r="X81" i="1"/>
  <c r="Y81" i="1"/>
  <c r="Z81" i="1"/>
  <c r="AA81" i="1"/>
  <c r="AB81" i="1"/>
  <c r="AC81" i="1"/>
  <c r="AD81" i="1"/>
  <c r="S82" i="1"/>
  <c r="T82" i="1"/>
  <c r="U82" i="1"/>
  <c r="V82" i="1"/>
  <c r="W82" i="1"/>
  <c r="X82" i="1"/>
  <c r="Y82" i="1"/>
  <c r="Z82" i="1"/>
  <c r="AA82" i="1"/>
  <c r="AB82" i="1"/>
  <c r="AC82" i="1"/>
  <c r="AD82" i="1"/>
  <c r="S83" i="1"/>
  <c r="T83" i="1"/>
  <c r="U83" i="1"/>
  <c r="V83" i="1"/>
  <c r="W83" i="1"/>
  <c r="X83" i="1"/>
  <c r="Y83" i="1"/>
  <c r="Z83" i="1"/>
  <c r="AA83" i="1"/>
  <c r="AB83" i="1"/>
  <c r="AC83" i="1"/>
  <c r="AD83" i="1"/>
  <c r="S84" i="1"/>
  <c r="T84" i="1"/>
  <c r="U84" i="1"/>
  <c r="V84" i="1"/>
  <c r="W84" i="1"/>
  <c r="X84" i="1"/>
  <c r="Y84" i="1"/>
  <c r="Z84" i="1"/>
  <c r="AA84" i="1"/>
  <c r="AB84" i="1"/>
  <c r="AC84" i="1"/>
  <c r="AD84" i="1"/>
  <c r="S85" i="1"/>
  <c r="T85" i="1"/>
  <c r="U85" i="1"/>
  <c r="V85" i="1"/>
  <c r="W85" i="1"/>
  <c r="X85" i="1"/>
  <c r="Y85" i="1"/>
  <c r="Z85" i="1"/>
  <c r="AA85" i="1"/>
  <c r="AB85" i="1"/>
  <c r="AC85" i="1"/>
  <c r="AD85" i="1"/>
  <c r="S86" i="1"/>
  <c r="T86" i="1"/>
  <c r="U86" i="1"/>
  <c r="V86" i="1"/>
  <c r="W86" i="1"/>
  <c r="X86" i="1"/>
  <c r="Y86" i="1"/>
  <c r="Z86" i="1"/>
  <c r="AA86" i="1"/>
  <c r="AB86" i="1"/>
  <c r="AC86" i="1"/>
  <c r="AD86" i="1"/>
  <c r="S87" i="1"/>
  <c r="T87" i="1"/>
  <c r="U87" i="1"/>
  <c r="V87" i="1"/>
  <c r="W87" i="1"/>
  <c r="X87" i="1"/>
  <c r="Y87" i="1"/>
  <c r="Z87" i="1"/>
  <c r="AA87" i="1"/>
  <c r="AB87" i="1"/>
  <c r="AC87" i="1"/>
  <c r="AD87" i="1"/>
  <c r="S88" i="1"/>
  <c r="T88" i="1"/>
  <c r="U88" i="1"/>
  <c r="V88" i="1"/>
  <c r="W88" i="1"/>
  <c r="X88" i="1"/>
  <c r="Y88" i="1"/>
  <c r="Z88" i="1"/>
  <c r="AA88" i="1"/>
  <c r="AB88" i="1"/>
  <c r="AC88" i="1"/>
  <c r="AD88" i="1"/>
  <c r="S89" i="1"/>
  <c r="T89" i="1"/>
  <c r="U89" i="1"/>
  <c r="V89" i="1"/>
  <c r="W89" i="1"/>
  <c r="X89" i="1"/>
  <c r="Y89" i="1"/>
  <c r="Z89" i="1"/>
  <c r="AA89" i="1"/>
  <c r="AB89" i="1"/>
  <c r="AC89" i="1"/>
  <c r="AD89" i="1"/>
  <c r="S90" i="1"/>
  <c r="T90" i="1"/>
  <c r="U90" i="1"/>
  <c r="V90" i="1"/>
  <c r="W90" i="1"/>
  <c r="X90" i="1"/>
  <c r="Y90" i="1"/>
  <c r="Z90" i="1"/>
  <c r="AA90" i="1"/>
  <c r="AB90" i="1"/>
  <c r="AC90" i="1"/>
  <c r="AD90" i="1"/>
  <c r="S91" i="1"/>
  <c r="T91" i="1"/>
  <c r="U91" i="1"/>
  <c r="V91" i="1"/>
  <c r="W91" i="1"/>
  <c r="X91" i="1"/>
  <c r="Y91" i="1"/>
  <c r="Z91" i="1"/>
  <c r="AA91" i="1"/>
  <c r="AB91" i="1"/>
  <c r="AC91" i="1"/>
  <c r="AD91" i="1"/>
  <c r="S92" i="1"/>
  <c r="T92" i="1"/>
  <c r="U92" i="1"/>
  <c r="V92" i="1"/>
  <c r="W92" i="1"/>
  <c r="X92" i="1"/>
  <c r="Y92" i="1"/>
  <c r="Z92" i="1"/>
  <c r="AA92" i="1"/>
  <c r="AB92" i="1"/>
  <c r="AC92" i="1"/>
  <c r="AD92" i="1"/>
  <c r="S93" i="1"/>
  <c r="T93" i="1"/>
  <c r="U93" i="1"/>
  <c r="V93" i="1"/>
  <c r="W93" i="1"/>
  <c r="X93" i="1"/>
  <c r="Y93" i="1"/>
  <c r="Z93" i="1"/>
  <c r="AA93" i="1"/>
  <c r="AB93" i="1"/>
  <c r="AC93" i="1"/>
  <c r="AD93" i="1"/>
  <c r="S94" i="1"/>
  <c r="T94" i="1"/>
  <c r="U94" i="1"/>
  <c r="V94" i="1"/>
  <c r="W94" i="1"/>
  <c r="X94" i="1"/>
  <c r="Y94" i="1"/>
  <c r="Z94" i="1"/>
  <c r="AA94" i="1"/>
  <c r="AB94" i="1"/>
  <c r="AC94" i="1"/>
  <c r="AD94" i="1"/>
  <c r="S95" i="1"/>
  <c r="T95" i="1"/>
  <c r="U95" i="1"/>
  <c r="V95" i="1"/>
  <c r="W95" i="1"/>
  <c r="X95" i="1"/>
  <c r="Y95" i="1"/>
  <c r="Z95" i="1"/>
  <c r="AA95" i="1"/>
  <c r="AB95" i="1"/>
  <c r="AC95" i="1"/>
  <c r="AD95" i="1"/>
  <c r="S96" i="1"/>
  <c r="T96" i="1"/>
  <c r="U96" i="1"/>
  <c r="V96" i="1"/>
  <c r="W96" i="1"/>
  <c r="X96" i="1"/>
  <c r="Y96" i="1"/>
  <c r="Z96" i="1"/>
  <c r="AA96" i="1"/>
  <c r="AB96" i="1"/>
  <c r="AC96" i="1"/>
  <c r="AD96" i="1"/>
  <c r="S97" i="1"/>
  <c r="T97" i="1"/>
  <c r="U97" i="1"/>
  <c r="V97" i="1"/>
  <c r="W97" i="1"/>
  <c r="X97" i="1"/>
  <c r="Y97" i="1"/>
  <c r="Z97" i="1"/>
  <c r="AA97" i="1"/>
  <c r="AB97" i="1"/>
  <c r="AC97" i="1"/>
  <c r="AD97" i="1"/>
  <c r="S98" i="1"/>
  <c r="T98" i="1"/>
  <c r="U98" i="1"/>
  <c r="V98" i="1"/>
  <c r="W98" i="1"/>
  <c r="X98" i="1"/>
  <c r="Y98" i="1"/>
  <c r="Z98" i="1"/>
  <c r="AA98" i="1"/>
  <c r="AB98" i="1"/>
  <c r="AC98" i="1"/>
  <c r="AD98" i="1"/>
  <c r="S99" i="1"/>
  <c r="T99" i="1"/>
  <c r="U99" i="1"/>
  <c r="V99" i="1"/>
  <c r="W99" i="1"/>
  <c r="X99" i="1"/>
  <c r="Y99" i="1"/>
  <c r="Z99" i="1"/>
  <c r="AA99" i="1"/>
  <c r="AB99" i="1"/>
  <c r="AC99" i="1"/>
  <c r="AD99" i="1"/>
  <c r="S100" i="1"/>
  <c r="T100" i="1"/>
  <c r="U100" i="1"/>
  <c r="V100" i="1"/>
  <c r="W100" i="1"/>
  <c r="X100" i="1"/>
  <c r="Y100" i="1"/>
  <c r="Z100" i="1"/>
  <c r="AA100" i="1"/>
  <c r="AB100" i="1"/>
  <c r="AC100" i="1"/>
  <c r="AD100" i="1"/>
  <c r="S101" i="1"/>
  <c r="T101" i="1"/>
  <c r="U101" i="1"/>
  <c r="V101" i="1"/>
  <c r="W101" i="1"/>
  <c r="X101" i="1"/>
  <c r="Y101" i="1"/>
  <c r="Z101" i="1"/>
  <c r="AA101" i="1"/>
  <c r="AB101" i="1"/>
  <c r="AC101" i="1"/>
  <c r="AD101" i="1"/>
  <c r="S102" i="1"/>
  <c r="T102" i="1"/>
  <c r="U102" i="1"/>
  <c r="V102" i="1"/>
  <c r="W102" i="1"/>
  <c r="X102" i="1"/>
  <c r="Y102" i="1"/>
  <c r="Z102" i="1"/>
  <c r="AA102" i="1"/>
  <c r="AB102" i="1"/>
  <c r="AC102" i="1"/>
  <c r="AD102" i="1"/>
  <c r="S103" i="1"/>
  <c r="T103" i="1"/>
  <c r="U103" i="1"/>
  <c r="V103" i="1"/>
  <c r="W103" i="1"/>
  <c r="X103" i="1"/>
  <c r="Y103" i="1"/>
  <c r="Z103" i="1"/>
  <c r="AA103" i="1"/>
  <c r="AB103" i="1"/>
  <c r="AC103" i="1"/>
  <c r="AD103" i="1"/>
  <c r="S104" i="1"/>
  <c r="T104" i="1"/>
  <c r="U104" i="1"/>
  <c r="V104" i="1"/>
  <c r="W104" i="1"/>
  <c r="X104" i="1"/>
  <c r="Y104" i="1"/>
  <c r="Z104" i="1"/>
  <c r="AA104" i="1"/>
  <c r="AB104" i="1"/>
  <c r="AC104" i="1"/>
  <c r="AD104" i="1"/>
  <c r="S105" i="1"/>
  <c r="T105" i="1"/>
  <c r="U105" i="1"/>
  <c r="V105" i="1"/>
  <c r="W105" i="1"/>
  <c r="X105" i="1"/>
  <c r="Y105" i="1"/>
  <c r="Z105" i="1"/>
  <c r="AA105" i="1"/>
  <c r="AB105" i="1"/>
  <c r="AC105" i="1"/>
  <c r="AD105" i="1"/>
  <c r="S106" i="1"/>
  <c r="T106" i="1"/>
  <c r="U106" i="1"/>
  <c r="V106" i="1"/>
  <c r="W106" i="1"/>
  <c r="X106" i="1"/>
  <c r="Y106" i="1"/>
  <c r="Z106" i="1"/>
  <c r="AA106" i="1"/>
  <c r="AB106" i="1"/>
  <c r="AC106" i="1"/>
  <c r="AD106" i="1"/>
  <c r="S107" i="1"/>
  <c r="T107" i="1"/>
  <c r="U107" i="1"/>
  <c r="V107" i="1"/>
  <c r="W107" i="1"/>
  <c r="X107" i="1"/>
  <c r="Y107" i="1"/>
  <c r="Z107" i="1"/>
  <c r="AA107" i="1"/>
  <c r="AB107" i="1"/>
  <c r="AC107" i="1"/>
  <c r="AD107" i="1"/>
  <c r="S108" i="1"/>
  <c r="T108" i="1"/>
  <c r="U108" i="1"/>
  <c r="V108" i="1"/>
  <c r="W108" i="1"/>
  <c r="X108" i="1"/>
  <c r="Y108" i="1"/>
  <c r="Z108" i="1"/>
  <c r="AA108" i="1"/>
  <c r="AB108" i="1"/>
  <c r="AC108" i="1"/>
  <c r="AD108" i="1"/>
  <c r="S109" i="1"/>
  <c r="T109" i="1"/>
  <c r="U109" i="1"/>
  <c r="V109" i="1"/>
  <c r="W109" i="1"/>
  <c r="X109" i="1"/>
  <c r="Y109" i="1"/>
  <c r="Z109" i="1"/>
  <c r="AA109" i="1"/>
  <c r="AB109" i="1"/>
  <c r="AC109" i="1"/>
  <c r="AD109" i="1"/>
  <c r="S110" i="1"/>
  <c r="T110" i="1"/>
  <c r="U110" i="1"/>
  <c r="V110" i="1"/>
  <c r="W110" i="1"/>
  <c r="X110" i="1"/>
  <c r="Y110" i="1"/>
  <c r="Z110" i="1"/>
  <c r="AA110" i="1"/>
  <c r="AB110" i="1"/>
  <c r="AC110" i="1"/>
  <c r="AD110" i="1"/>
  <c r="S111" i="1"/>
  <c r="T111" i="1"/>
  <c r="U111" i="1"/>
  <c r="V111" i="1"/>
  <c r="W111" i="1"/>
  <c r="X111" i="1"/>
  <c r="Y111" i="1"/>
  <c r="Z111" i="1"/>
  <c r="AA111" i="1"/>
  <c r="AB111" i="1"/>
  <c r="AC111" i="1"/>
  <c r="AD111" i="1"/>
  <c r="S112" i="1"/>
  <c r="T112" i="1"/>
  <c r="U112" i="1"/>
  <c r="V112" i="1"/>
  <c r="W112" i="1"/>
  <c r="X112" i="1"/>
  <c r="Y112" i="1"/>
  <c r="Z112" i="1"/>
  <c r="AA112" i="1"/>
  <c r="AB112" i="1"/>
  <c r="AC112" i="1"/>
  <c r="AD112" i="1"/>
  <c r="S113" i="1"/>
  <c r="T113" i="1"/>
  <c r="U113" i="1"/>
  <c r="V113" i="1"/>
  <c r="W113" i="1"/>
  <c r="X113" i="1"/>
  <c r="Y113" i="1"/>
  <c r="Z113" i="1"/>
  <c r="AA113" i="1"/>
  <c r="AB113" i="1"/>
  <c r="AC113" i="1"/>
  <c r="AD113" i="1"/>
  <c r="S114" i="1"/>
  <c r="T114" i="1"/>
  <c r="U114" i="1"/>
  <c r="V114" i="1"/>
  <c r="W114" i="1"/>
  <c r="X114" i="1"/>
  <c r="Y114" i="1"/>
  <c r="Z114" i="1"/>
  <c r="AA114" i="1"/>
  <c r="AB114" i="1"/>
  <c r="AC114" i="1"/>
  <c r="AD114" i="1"/>
  <c r="S115" i="1"/>
  <c r="T115" i="1"/>
  <c r="U115" i="1"/>
  <c r="V115" i="1"/>
  <c r="W115" i="1"/>
  <c r="X115" i="1"/>
  <c r="Y115" i="1"/>
  <c r="Z115" i="1"/>
  <c r="AA115" i="1"/>
  <c r="AB115" i="1"/>
  <c r="AC115" i="1"/>
  <c r="AD115" i="1"/>
  <c r="S116" i="1"/>
  <c r="T116" i="1"/>
  <c r="U116" i="1"/>
  <c r="V116" i="1"/>
  <c r="W116" i="1"/>
  <c r="X116" i="1"/>
  <c r="Y116" i="1"/>
  <c r="Z116" i="1"/>
  <c r="AA116" i="1"/>
  <c r="AB116" i="1"/>
  <c r="AC116" i="1"/>
  <c r="AD116" i="1"/>
  <c r="S117" i="1"/>
  <c r="T117" i="1"/>
  <c r="U117" i="1"/>
  <c r="V117" i="1"/>
  <c r="W117" i="1"/>
  <c r="X117" i="1"/>
  <c r="Y117" i="1"/>
  <c r="Z117" i="1"/>
  <c r="AA117" i="1"/>
  <c r="AB117" i="1"/>
  <c r="AC117" i="1"/>
  <c r="AD117" i="1"/>
  <c r="S118" i="1"/>
  <c r="T118" i="1"/>
  <c r="U118" i="1"/>
  <c r="V118" i="1"/>
  <c r="W118" i="1"/>
  <c r="X118" i="1"/>
  <c r="Y118" i="1"/>
  <c r="Z118" i="1"/>
  <c r="AA118" i="1"/>
  <c r="AB118" i="1"/>
  <c r="AC118" i="1"/>
  <c r="AD118" i="1"/>
  <c r="S119" i="1"/>
  <c r="T119" i="1"/>
  <c r="U119" i="1"/>
  <c r="V119" i="1"/>
  <c r="W119" i="1"/>
  <c r="X119" i="1"/>
  <c r="Y119" i="1"/>
  <c r="Z119" i="1"/>
  <c r="AA119" i="1"/>
  <c r="AB119" i="1"/>
  <c r="AC119" i="1"/>
  <c r="AD119" i="1"/>
  <c r="S120" i="1"/>
  <c r="T120" i="1"/>
  <c r="U120" i="1"/>
  <c r="V120" i="1"/>
  <c r="W120" i="1"/>
  <c r="X120" i="1"/>
  <c r="Y120" i="1"/>
  <c r="Z120" i="1"/>
  <c r="AA120" i="1"/>
  <c r="AB120" i="1"/>
  <c r="AC120" i="1"/>
  <c r="AD120" i="1"/>
  <c r="S121" i="1"/>
  <c r="T121" i="1"/>
  <c r="U121" i="1"/>
  <c r="V121" i="1"/>
  <c r="W121" i="1"/>
  <c r="X121" i="1"/>
  <c r="Y121" i="1"/>
  <c r="Z121" i="1"/>
  <c r="AA121" i="1"/>
  <c r="AB121" i="1"/>
  <c r="AC121" i="1"/>
  <c r="AD121" i="1"/>
  <c r="S122" i="1"/>
  <c r="T122" i="1"/>
  <c r="U122" i="1"/>
  <c r="V122" i="1"/>
  <c r="W122" i="1"/>
  <c r="X122" i="1"/>
  <c r="Y122" i="1"/>
  <c r="Z122" i="1"/>
  <c r="AA122" i="1"/>
  <c r="AB122" i="1"/>
  <c r="AC122" i="1"/>
  <c r="AD122" i="1"/>
  <c r="S123" i="1"/>
  <c r="T123" i="1"/>
  <c r="U123" i="1"/>
  <c r="V123" i="1"/>
  <c r="W123" i="1"/>
  <c r="X123" i="1"/>
  <c r="Y123" i="1"/>
  <c r="Z123" i="1"/>
  <c r="AA123" i="1"/>
  <c r="AB123" i="1"/>
  <c r="AC123" i="1"/>
  <c r="AD123" i="1"/>
  <c r="S124" i="1"/>
  <c r="T124" i="1"/>
  <c r="U124" i="1"/>
  <c r="V124" i="1"/>
  <c r="W124" i="1"/>
  <c r="X124" i="1"/>
  <c r="Y124" i="1"/>
  <c r="Z124" i="1"/>
  <c r="AA124" i="1"/>
  <c r="AB124" i="1"/>
  <c r="AC124" i="1"/>
  <c r="AD124" i="1"/>
  <c r="S125" i="1"/>
  <c r="T125" i="1"/>
  <c r="U125" i="1"/>
  <c r="V125" i="1"/>
  <c r="W125" i="1"/>
  <c r="X125" i="1"/>
  <c r="Y125" i="1"/>
  <c r="Z125" i="1"/>
  <c r="AA125" i="1"/>
  <c r="AB125" i="1"/>
  <c r="AC125" i="1"/>
  <c r="AD125" i="1"/>
  <c r="S126" i="1"/>
  <c r="T126" i="1"/>
  <c r="U126" i="1"/>
  <c r="V126" i="1"/>
  <c r="W126" i="1"/>
  <c r="X126" i="1"/>
  <c r="Y126" i="1"/>
  <c r="Z126" i="1"/>
  <c r="AA126" i="1"/>
  <c r="AB126" i="1"/>
  <c r="AC126" i="1"/>
  <c r="AD126" i="1"/>
  <c r="S127" i="1"/>
  <c r="T127" i="1"/>
  <c r="U127" i="1"/>
  <c r="V127" i="1"/>
  <c r="W127" i="1"/>
  <c r="X127" i="1"/>
  <c r="Y127" i="1"/>
  <c r="Z127" i="1"/>
  <c r="AA127" i="1"/>
  <c r="AB127" i="1"/>
  <c r="AC127" i="1"/>
  <c r="AD127" i="1"/>
  <c r="S128" i="1"/>
  <c r="T128" i="1"/>
  <c r="U128" i="1"/>
  <c r="V128" i="1"/>
  <c r="W128" i="1"/>
  <c r="X128" i="1"/>
  <c r="Y128" i="1"/>
  <c r="Z128" i="1"/>
  <c r="AA128" i="1"/>
  <c r="AB128" i="1"/>
  <c r="AC128" i="1"/>
  <c r="AD128" i="1"/>
  <c r="S129" i="1"/>
  <c r="T129" i="1"/>
  <c r="U129" i="1"/>
  <c r="V129" i="1"/>
  <c r="W129" i="1"/>
  <c r="X129" i="1"/>
  <c r="Y129" i="1"/>
  <c r="Z129" i="1"/>
  <c r="AA129" i="1"/>
  <c r="AB129" i="1"/>
  <c r="AC129" i="1"/>
  <c r="AD129" i="1"/>
  <c r="S130" i="1"/>
  <c r="T130" i="1"/>
  <c r="U130" i="1"/>
  <c r="V130" i="1"/>
  <c r="W130" i="1"/>
  <c r="X130" i="1"/>
  <c r="Y130" i="1"/>
  <c r="Z130" i="1"/>
  <c r="AA130" i="1"/>
  <c r="AB130" i="1"/>
  <c r="AC130" i="1"/>
  <c r="AD130" i="1"/>
  <c r="S131" i="1"/>
  <c r="T131" i="1"/>
  <c r="U131" i="1"/>
  <c r="V131" i="1"/>
  <c r="W131" i="1"/>
  <c r="X131" i="1"/>
  <c r="Y131" i="1"/>
  <c r="Z131" i="1"/>
  <c r="AA131" i="1"/>
  <c r="AB131" i="1"/>
  <c r="AC131" i="1"/>
  <c r="AD131" i="1"/>
  <c r="S132" i="1"/>
  <c r="T132" i="1"/>
  <c r="U132" i="1"/>
  <c r="V132" i="1"/>
  <c r="W132" i="1"/>
  <c r="X132" i="1"/>
  <c r="Y132" i="1"/>
  <c r="Z132" i="1"/>
  <c r="AA132" i="1"/>
  <c r="AB132" i="1"/>
  <c r="AC132" i="1"/>
  <c r="AD132" i="1"/>
  <c r="S133" i="1"/>
  <c r="T133" i="1"/>
  <c r="U133" i="1"/>
  <c r="V133" i="1"/>
  <c r="W133" i="1"/>
  <c r="X133" i="1"/>
  <c r="Y133" i="1"/>
  <c r="Z133" i="1"/>
  <c r="AA133" i="1"/>
  <c r="AB133" i="1"/>
  <c r="AC133" i="1"/>
  <c r="AD133" i="1"/>
  <c r="S134" i="1"/>
  <c r="T134" i="1"/>
  <c r="U134" i="1"/>
  <c r="V134" i="1"/>
  <c r="W134" i="1"/>
  <c r="X134" i="1"/>
  <c r="Y134" i="1"/>
  <c r="Z134" i="1"/>
  <c r="AA134" i="1"/>
  <c r="AB134" i="1"/>
  <c r="AC134" i="1"/>
  <c r="AD134" i="1"/>
  <c r="S135" i="1"/>
  <c r="T135" i="1"/>
  <c r="U135" i="1"/>
  <c r="V135" i="1"/>
  <c r="W135" i="1"/>
  <c r="X135" i="1"/>
  <c r="Y135" i="1"/>
  <c r="Z135" i="1"/>
  <c r="AA135" i="1"/>
  <c r="AB135" i="1"/>
  <c r="AC135" i="1"/>
  <c r="AD135" i="1"/>
  <c r="S136" i="1"/>
  <c r="T136" i="1"/>
  <c r="U136" i="1"/>
  <c r="V136" i="1"/>
  <c r="W136" i="1"/>
  <c r="X136" i="1"/>
  <c r="Y136" i="1"/>
  <c r="Z136" i="1"/>
  <c r="AA136" i="1"/>
  <c r="AB136" i="1"/>
  <c r="AC136" i="1"/>
  <c r="AD136" i="1"/>
  <c r="S137" i="1"/>
  <c r="T137" i="1"/>
  <c r="U137" i="1"/>
  <c r="V137" i="1"/>
  <c r="W137" i="1"/>
  <c r="X137" i="1"/>
  <c r="Y137" i="1"/>
  <c r="Z137" i="1"/>
  <c r="AA137" i="1"/>
  <c r="AB137" i="1"/>
  <c r="AC137" i="1"/>
  <c r="AD137" i="1"/>
  <c r="S138" i="1"/>
  <c r="T138" i="1"/>
  <c r="U138" i="1"/>
  <c r="V138" i="1"/>
  <c r="W138" i="1"/>
  <c r="X138" i="1"/>
  <c r="Y138" i="1"/>
  <c r="Z138" i="1"/>
  <c r="AA138" i="1"/>
  <c r="AB138" i="1"/>
  <c r="AC138" i="1"/>
  <c r="AD138" i="1"/>
  <c r="S139" i="1"/>
  <c r="T139" i="1"/>
  <c r="U139" i="1"/>
  <c r="V139" i="1"/>
  <c r="W139" i="1"/>
  <c r="X139" i="1"/>
  <c r="Y139" i="1"/>
  <c r="Z139" i="1"/>
  <c r="AA139" i="1"/>
  <c r="AB139" i="1"/>
  <c r="AC139" i="1"/>
  <c r="AD139" i="1"/>
  <c r="S140" i="1"/>
  <c r="T140" i="1"/>
  <c r="U140" i="1"/>
  <c r="V140" i="1"/>
  <c r="W140" i="1"/>
  <c r="X140" i="1"/>
  <c r="Y140" i="1"/>
  <c r="Z140" i="1"/>
  <c r="AA140" i="1"/>
  <c r="AB140" i="1"/>
  <c r="AC140" i="1"/>
  <c r="AD140" i="1"/>
  <c r="S141" i="1"/>
  <c r="T141" i="1"/>
  <c r="U141" i="1"/>
  <c r="V141" i="1"/>
  <c r="W141" i="1"/>
  <c r="X141" i="1"/>
  <c r="Y141" i="1"/>
  <c r="Z141" i="1"/>
  <c r="AA141" i="1"/>
  <c r="AB141" i="1"/>
  <c r="AC141" i="1"/>
  <c r="AD141" i="1"/>
  <c r="S142" i="1"/>
  <c r="T142" i="1"/>
  <c r="U142" i="1"/>
  <c r="V142" i="1"/>
  <c r="W142" i="1"/>
  <c r="X142" i="1"/>
  <c r="Y142" i="1"/>
  <c r="Z142" i="1"/>
  <c r="AA142" i="1"/>
  <c r="AB142" i="1"/>
  <c r="AC142" i="1"/>
  <c r="AD142" i="1"/>
  <c r="S143" i="1"/>
  <c r="T143" i="1"/>
  <c r="U143" i="1"/>
  <c r="V143" i="1"/>
  <c r="W143" i="1"/>
  <c r="X143" i="1"/>
  <c r="Y143" i="1"/>
  <c r="Z143" i="1"/>
  <c r="AA143" i="1"/>
  <c r="AB143" i="1"/>
  <c r="AC143" i="1"/>
  <c r="AD143" i="1"/>
  <c r="S144" i="1"/>
  <c r="T144" i="1"/>
  <c r="U144" i="1"/>
  <c r="V144" i="1"/>
  <c r="W144" i="1"/>
  <c r="X144" i="1"/>
  <c r="Y144" i="1"/>
  <c r="Z144" i="1"/>
  <c r="AA144" i="1"/>
  <c r="AB144" i="1"/>
  <c r="AC144" i="1"/>
  <c r="AD144" i="1"/>
  <c r="S145" i="1"/>
  <c r="T145" i="1"/>
  <c r="U145" i="1"/>
  <c r="V145" i="1"/>
  <c r="W145" i="1"/>
  <c r="X145" i="1"/>
  <c r="Y145" i="1"/>
  <c r="Z145" i="1"/>
  <c r="AA145" i="1"/>
  <c r="AB145" i="1"/>
  <c r="AC145" i="1"/>
  <c r="AD145" i="1"/>
  <c r="S146" i="1"/>
  <c r="T146" i="1"/>
  <c r="U146" i="1"/>
  <c r="V146" i="1"/>
  <c r="W146" i="1"/>
  <c r="X146" i="1"/>
  <c r="Y146" i="1"/>
  <c r="Z146" i="1"/>
  <c r="AA146" i="1"/>
  <c r="AB146" i="1"/>
  <c r="AC146" i="1"/>
  <c r="AD146" i="1"/>
  <c r="S147" i="1"/>
  <c r="T147" i="1"/>
  <c r="U147" i="1"/>
  <c r="V147" i="1"/>
  <c r="W147" i="1"/>
  <c r="X147" i="1"/>
  <c r="Y147" i="1"/>
  <c r="Z147" i="1"/>
  <c r="AA147" i="1"/>
  <c r="AB147" i="1"/>
  <c r="AC147" i="1"/>
  <c r="AD147" i="1"/>
  <c r="S148" i="1"/>
  <c r="T148" i="1"/>
  <c r="U148" i="1"/>
  <c r="V148" i="1"/>
  <c r="W148" i="1"/>
  <c r="X148" i="1"/>
  <c r="Y148" i="1"/>
  <c r="Z148" i="1"/>
  <c r="AA148" i="1"/>
  <c r="AB148" i="1"/>
  <c r="AC148" i="1"/>
  <c r="AD148" i="1"/>
  <c r="S149" i="1"/>
  <c r="T149" i="1"/>
  <c r="U149" i="1"/>
  <c r="V149" i="1"/>
  <c r="W149" i="1"/>
  <c r="X149" i="1"/>
  <c r="Y149" i="1"/>
  <c r="Z149" i="1"/>
  <c r="AA149" i="1"/>
  <c r="AB149" i="1"/>
  <c r="AC149" i="1"/>
  <c r="AD149" i="1"/>
  <c r="S150" i="1"/>
  <c r="T150" i="1"/>
  <c r="U150" i="1"/>
  <c r="V150" i="1"/>
  <c r="W150" i="1"/>
  <c r="X150" i="1"/>
  <c r="Y150" i="1"/>
  <c r="Z150" i="1"/>
  <c r="AA150" i="1"/>
  <c r="AB150" i="1"/>
  <c r="AC150" i="1"/>
  <c r="AD150" i="1"/>
  <c r="S151" i="1"/>
  <c r="T151" i="1"/>
  <c r="U151" i="1"/>
  <c r="V151" i="1"/>
  <c r="W151" i="1"/>
  <c r="X151" i="1"/>
  <c r="Y151" i="1"/>
  <c r="Z151" i="1"/>
  <c r="AA151" i="1"/>
  <c r="AB151" i="1"/>
  <c r="AC151" i="1"/>
  <c r="AD151" i="1"/>
  <c r="S152" i="1"/>
  <c r="T152" i="1"/>
  <c r="U152" i="1"/>
  <c r="V152" i="1"/>
  <c r="W152" i="1"/>
  <c r="X152" i="1"/>
  <c r="Y152" i="1"/>
  <c r="Z152" i="1"/>
  <c r="AA152" i="1"/>
  <c r="AB152" i="1"/>
  <c r="AC152" i="1"/>
  <c r="AD152" i="1"/>
  <c r="S153" i="1"/>
  <c r="T153" i="1"/>
  <c r="U153" i="1"/>
  <c r="V153" i="1"/>
  <c r="W153" i="1"/>
  <c r="X153" i="1"/>
  <c r="Y153" i="1"/>
  <c r="Z153" i="1"/>
  <c r="AA153" i="1"/>
  <c r="AB153" i="1"/>
  <c r="AC153" i="1"/>
  <c r="AD153" i="1"/>
  <c r="S154" i="1"/>
  <c r="T154" i="1"/>
  <c r="U154" i="1"/>
  <c r="V154" i="1"/>
  <c r="W154" i="1"/>
  <c r="X154" i="1"/>
  <c r="Y154" i="1"/>
  <c r="Z154" i="1"/>
  <c r="AA154" i="1"/>
  <c r="AB154" i="1"/>
  <c r="AC154" i="1"/>
  <c r="AD154" i="1"/>
  <c r="S155" i="1"/>
  <c r="T155" i="1"/>
  <c r="U155" i="1"/>
  <c r="V155" i="1"/>
  <c r="W155" i="1"/>
  <c r="X155" i="1"/>
  <c r="Y155" i="1"/>
  <c r="Z155" i="1"/>
  <c r="AA155" i="1"/>
  <c r="AB155" i="1"/>
  <c r="AC155" i="1"/>
  <c r="AD155" i="1"/>
  <c r="S156" i="1"/>
  <c r="T156" i="1"/>
  <c r="U156" i="1"/>
  <c r="V156" i="1"/>
  <c r="W156" i="1"/>
  <c r="X156" i="1"/>
  <c r="Y156" i="1"/>
  <c r="Z156" i="1"/>
  <c r="AA156" i="1"/>
  <c r="AB156" i="1"/>
  <c r="AC156" i="1"/>
  <c r="AD156" i="1"/>
  <c r="S157" i="1"/>
  <c r="T157" i="1"/>
  <c r="U157" i="1"/>
  <c r="V157" i="1"/>
  <c r="W157" i="1"/>
  <c r="X157" i="1"/>
  <c r="Y157" i="1"/>
  <c r="Z157" i="1"/>
  <c r="AA157" i="1"/>
  <c r="AB157" i="1"/>
  <c r="AC157" i="1"/>
  <c r="AD157" i="1"/>
  <c r="S158" i="1"/>
  <c r="T158" i="1"/>
  <c r="U158" i="1"/>
  <c r="V158" i="1"/>
  <c r="W158" i="1"/>
  <c r="X158" i="1"/>
  <c r="Y158" i="1"/>
  <c r="Z158" i="1"/>
  <c r="AA158" i="1"/>
  <c r="AB158" i="1"/>
  <c r="AC158" i="1"/>
  <c r="AD158" i="1"/>
  <c r="S159" i="1"/>
  <c r="T159" i="1"/>
  <c r="U159" i="1"/>
  <c r="V159" i="1"/>
  <c r="W159" i="1"/>
  <c r="X159" i="1"/>
  <c r="Y159" i="1"/>
  <c r="Z159" i="1"/>
  <c r="AA159" i="1"/>
  <c r="AB159" i="1"/>
  <c r="AC159" i="1"/>
  <c r="AD159" i="1"/>
  <c r="S160" i="1"/>
  <c r="T160" i="1"/>
  <c r="U160" i="1"/>
  <c r="V160" i="1"/>
  <c r="W160" i="1"/>
  <c r="X160" i="1"/>
  <c r="Y160" i="1"/>
  <c r="Z160" i="1"/>
  <c r="AA160" i="1"/>
  <c r="AB160" i="1"/>
  <c r="AC160" i="1"/>
  <c r="AD160" i="1"/>
  <c r="S161" i="1"/>
  <c r="T161" i="1"/>
  <c r="U161" i="1"/>
  <c r="V161" i="1"/>
  <c r="W161" i="1"/>
  <c r="X161" i="1"/>
  <c r="Y161" i="1"/>
  <c r="Z161" i="1"/>
  <c r="AA161" i="1"/>
  <c r="AB161" i="1"/>
  <c r="AC161" i="1"/>
  <c r="AD161" i="1"/>
  <c r="S162" i="1"/>
  <c r="T162" i="1"/>
  <c r="U162" i="1"/>
  <c r="V162" i="1"/>
  <c r="W162" i="1"/>
  <c r="X162" i="1"/>
  <c r="Y162" i="1"/>
  <c r="Z162" i="1"/>
  <c r="AA162" i="1"/>
  <c r="AB162" i="1"/>
  <c r="AC162" i="1"/>
  <c r="AD162" i="1"/>
  <c r="S163" i="1"/>
  <c r="T163" i="1"/>
  <c r="U163" i="1"/>
  <c r="V163" i="1"/>
  <c r="W163" i="1"/>
  <c r="X163" i="1"/>
  <c r="Y163" i="1"/>
  <c r="Z163" i="1"/>
  <c r="AA163" i="1"/>
  <c r="AB163" i="1"/>
  <c r="AC163" i="1"/>
  <c r="AD163" i="1"/>
  <c r="S164" i="1"/>
  <c r="T164" i="1"/>
  <c r="U164" i="1"/>
  <c r="V164" i="1"/>
  <c r="W164" i="1"/>
  <c r="X164" i="1"/>
  <c r="Y164" i="1"/>
  <c r="Z164" i="1"/>
  <c r="AA164" i="1"/>
  <c r="AB164" i="1"/>
  <c r="AC164" i="1"/>
  <c r="AD164" i="1"/>
  <c r="S165" i="1"/>
  <c r="T165" i="1"/>
  <c r="U165" i="1"/>
  <c r="V165" i="1"/>
  <c r="W165" i="1"/>
  <c r="X165" i="1"/>
  <c r="Y165" i="1"/>
  <c r="Z165" i="1"/>
  <c r="AA165" i="1"/>
  <c r="AB165" i="1"/>
  <c r="AC165" i="1"/>
  <c r="AD165" i="1"/>
  <c r="S166" i="1"/>
  <c r="T166" i="1"/>
  <c r="U166" i="1"/>
  <c r="V166" i="1"/>
  <c r="W166" i="1"/>
  <c r="X166" i="1"/>
  <c r="Y166" i="1"/>
  <c r="Z166" i="1"/>
  <c r="AA166" i="1"/>
  <c r="AB166" i="1"/>
  <c r="AC166" i="1"/>
  <c r="AD166" i="1"/>
  <c r="S167" i="1"/>
  <c r="T167" i="1"/>
  <c r="U167" i="1"/>
  <c r="V167" i="1"/>
  <c r="W167" i="1"/>
  <c r="X167" i="1"/>
  <c r="Y167" i="1"/>
  <c r="Z167" i="1"/>
  <c r="AA167" i="1"/>
  <c r="AB167" i="1"/>
  <c r="AC167" i="1"/>
  <c r="AD167" i="1"/>
  <c r="S168" i="1"/>
  <c r="T168" i="1"/>
  <c r="U168" i="1"/>
  <c r="V168" i="1"/>
  <c r="W168" i="1"/>
  <c r="X168" i="1"/>
  <c r="Y168" i="1"/>
  <c r="Z168" i="1"/>
  <c r="AA168" i="1"/>
  <c r="AB168" i="1"/>
  <c r="AC168" i="1"/>
  <c r="AD168" i="1"/>
  <c r="S169" i="1"/>
  <c r="T169" i="1"/>
  <c r="U169" i="1"/>
  <c r="V169" i="1"/>
  <c r="W169" i="1"/>
  <c r="X169" i="1"/>
  <c r="Y169" i="1"/>
  <c r="Z169" i="1"/>
  <c r="AA169" i="1"/>
  <c r="AB169" i="1"/>
  <c r="AC169" i="1"/>
  <c r="AD169" i="1"/>
  <c r="S170" i="1"/>
  <c r="T170" i="1"/>
  <c r="U170" i="1"/>
  <c r="V170" i="1"/>
  <c r="W170" i="1"/>
  <c r="X170" i="1"/>
  <c r="Y170" i="1"/>
  <c r="Z170" i="1"/>
  <c r="AA170" i="1"/>
  <c r="AB170" i="1"/>
  <c r="AC170" i="1"/>
  <c r="AD170" i="1"/>
  <c r="S171" i="1"/>
  <c r="T171" i="1"/>
  <c r="U171" i="1"/>
  <c r="V171" i="1"/>
  <c r="W171" i="1"/>
  <c r="X171" i="1"/>
  <c r="Y171" i="1"/>
  <c r="Z171" i="1"/>
  <c r="AA171" i="1"/>
  <c r="AB171" i="1"/>
  <c r="AC171" i="1"/>
  <c r="AD171" i="1"/>
  <c r="S172" i="1"/>
  <c r="T172" i="1"/>
  <c r="U172" i="1"/>
  <c r="V172" i="1"/>
  <c r="W172" i="1"/>
  <c r="X172" i="1"/>
  <c r="Y172" i="1"/>
  <c r="Z172" i="1"/>
  <c r="AA172" i="1"/>
  <c r="AB172" i="1"/>
  <c r="AC172" i="1"/>
  <c r="AD172" i="1"/>
  <c r="S173" i="1"/>
  <c r="T173" i="1"/>
  <c r="U173" i="1"/>
  <c r="V173" i="1"/>
  <c r="W173" i="1"/>
  <c r="X173" i="1"/>
  <c r="Y173" i="1"/>
  <c r="Z173" i="1"/>
  <c r="AA173" i="1"/>
  <c r="AB173" i="1"/>
  <c r="AC173" i="1"/>
  <c r="AD173" i="1"/>
  <c r="S174" i="1"/>
  <c r="T174" i="1"/>
  <c r="U174" i="1"/>
  <c r="V174" i="1"/>
  <c r="W174" i="1"/>
  <c r="X174" i="1"/>
  <c r="Y174" i="1"/>
  <c r="Z174" i="1"/>
  <c r="AA174" i="1"/>
  <c r="AB174" i="1"/>
  <c r="AC174" i="1"/>
  <c r="AD174" i="1"/>
  <c r="S175" i="1"/>
  <c r="T175" i="1"/>
  <c r="U175" i="1"/>
  <c r="V175" i="1"/>
  <c r="W175" i="1"/>
  <c r="X175" i="1"/>
  <c r="Y175" i="1"/>
  <c r="Z175" i="1"/>
  <c r="AA175" i="1"/>
  <c r="AB175" i="1"/>
  <c r="AC175" i="1"/>
  <c r="AD175" i="1"/>
  <c r="S176" i="1"/>
  <c r="T176" i="1"/>
  <c r="U176" i="1"/>
  <c r="V176" i="1"/>
  <c r="W176" i="1"/>
  <c r="X176" i="1"/>
  <c r="Y176" i="1"/>
  <c r="Z176" i="1"/>
  <c r="AA176" i="1"/>
  <c r="AB176" i="1"/>
  <c r="AC176" i="1"/>
  <c r="AD176" i="1"/>
  <c r="S177" i="1"/>
  <c r="T177" i="1"/>
  <c r="U177" i="1"/>
  <c r="V177" i="1"/>
  <c r="W177" i="1"/>
  <c r="X177" i="1"/>
  <c r="Y177" i="1"/>
  <c r="Z177" i="1"/>
  <c r="AA177" i="1"/>
  <c r="AB177" i="1"/>
  <c r="AC177" i="1"/>
  <c r="AD177" i="1"/>
  <c r="S178" i="1"/>
  <c r="T178" i="1"/>
  <c r="U178" i="1"/>
  <c r="V178" i="1"/>
  <c r="W178" i="1"/>
  <c r="X178" i="1"/>
  <c r="Y178" i="1"/>
  <c r="Z178" i="1"/>
  <c r="AA178" i="1"/>
  <c r="AB178" i="1"/>
  <c r="AC178" i="1"/>
  <c r="AD178" i="1"/>
  <c r="S179" i="1"/>
  <c r="T179" i="1"/>
  <c r="U179" i="1"/>
  <c r="V179" i="1"/>
  <c r="W179" i="1"/>
  <c r="X179" i="1"/>
  <c r="Y179" i="1"/>
  <c r="Z179" i="1"/>
  <c r="AA179" i="1"/>
  <c r="AB179" i="1"/>
  <c r="AC179" i="1"/>
  <c r="AD179" i="1"/>
  <c r="S180" i="1"/>
  <c r="T180" i="1"/>
  <c r="U180" i="1"/>
  <c r="V180" i="1"/>
  <c r="W180" i="1"/>
  <c r="X180" i="1"/>
  <c r="Y180" i="1"/>
  <c r="Z180" i="1"/>
  <c r="AA180" i="1"/>
  <c r="AB180" i="1"/>
  <c r="AC180" i="1"/>
  <c r="AD180" i="1"/>
  <c r="S181" i="1"/>
  <c r="T181" i="1"/>
  <c r="U181" i="1"/>
  <c r="V181" i="1"/>
  <c r="W181" i="1"/>
  <c r="X181" i="1"/>
  <c r="Y181" i="1"/>
  <c r="Z181" i="1"/>
  <c r="AA181" i="1"/>
  <c r="AB181" i="1"/>
  <c r="AC181" i="1"/>
  <c r="AD181" i="1"/>
  <c r="S182" i="1"/>
  <c r="T182" i="1"/>
  <c r="U182" i="1"/>
  <c r="V182" i="1"/>
  <c r="W182" i="1"/>
  <c r="X182" i="1"/>
  <c r="Y182" i="1"/>
  <c r="Z182" i="1"/>
  <c r="AA182" i="1"/>
  <c r="AB182" i="1"/>
  <c r="AC182" i="1"/>
  <c r="AD182" i="1"/>
  <c r="S183" i="1"/>
  <c r="T183" i="1"/>
  <c r="U183" i="1"/>
  <c r="V183" i="1"/>
  <c r="W183" i="1"/>
  <c r="X183" i="1"/>
  <c r="Y183" i="1"/>
  <c r="Z183" i="1"/>
  <c r="AA183" i="1"/>
  <c r="AB183" i="1"/>
  <c r="AC183" i="1"/>
  <c r="AD183" i="1"/>
  <c r="S184" i="1"/>
  <c r="T184" i="1"/>
  <c r="U184" i="1"/>
  <c r="V184" i="1"/>
  <c r="W184" i="1"/>
  <c r="X184" i="1"/>
  <c r="Y184" i="1"/>
  <c r="Z184" i="1"/>
  <c r="AA184" i="1"/>
  <c r="AB184" i="1"/>
  <c r="AC184" i="1"/>
  <c r="AD184" i="1"/>
  <c r="S185" i="1"/>
  <c r="T185" i="1"/>
  <c r="U185" i="1"/>
  <c r="V185" i="1"/>
  <c r="W185" i="1"/>
  <c r="X185" i="1"/>
  <c r="Y185" i="1"/>
  <c r="Z185" i="1"/>
  <c r="AA185" i="1"/>
  <c r="AB185" i="1"/>
  <c r="AC185" i="1"/>
  <c r="AD185" i="1"/>
  <c r="S186" i="1"/>
  <c r="T186" i="1"/>
  <c r="U186" i="1"/>
  <c r="V186" i="1"/>
  <c r="W186" i="1"/>
  <c r="X186" i="1"/>
  <c r="Y186" i="1"/>
  <c r="Z186" i="1"/>
  <c r="AA186" i="1"/>
  <c r="AB186" i="1"/>
  <c r="AC186" i="1"/>
  <c r="AD186" i="1"/>
  <c r="S187" i="1"/>
  <c r="T187" i="1"/>
  <c r="U187" i="1"/>
  <c r="V187" i="1"/>
  <c r="W187" i="1"/>
  <c r="X187" i="1"/>
  <c r="Y187" i="1"/>
  <c r="Z187" i="1"/>
  <c r="AA187" i="1"/>
  <c r="AB187" i="1"/>
  <c r="AC187" i="1"/>
  <c r="AD187" i="1"/>
  <c r="S188" i="1"/>
  <c r="T188" i="1"/>
  <c r="U188" i="1"/>
  <c r="V188" i="1"/>
  <c r="W188" i="1"/>
  <c r="X188" i="1"/>
  <c r="Y188" i="1"/>
  <c r="Z188" i="1"/>
  <c r="AA188" i="1"/>
  <c r="AB188" i="1"/>
  <c r="AC188" i="1"/>
  <c r="AD188" i="1"/>
  <c r="S189" i="1"/>
  <c r="T189" i="1"/>
  <c r="U189" i="1"/>
  <c r="V189" i="1"/>
  <c r="W189" i="1"/>
  <c r="X189" i="1"/>
  <c r="Y189" i="1"/>
  <c r="Z189" i="1"/>
  <c r="AA189" i="1"/>
  <c r="AB189" i="1"/>
  <c r="AC189" i="1"/>
  <c r="AD189" i="1"/>
  <c r="S190" i="1"/>
  <c r="T190" i="1"/>
  <c r="U190" i="1"/>
  <c r="V190" i="1"/>
  <c r="W190" i="1"/>
  <c r="X190" i="1"/>
  <c r="Y190" i="1"/>
  <c r="Z190" i="1"/>
  <c r="AA190" i="1"/>
  <c r="AB190" i="1"/>
  <c r="AC190" i="1"/>
  <c r="AD190" i="1"/>
  <c r="S191" i="1"/>
  <c r="T191" i="1"/>
  <c r="U191" i="1"/>
  <c r="V191" i="1"/>
  <c r="W191" i="1"/>
  <c r="X191" i="1"/>
  <c r="Y191" i="1"/>
  <c r="Z191" i="1"/>
  <c r="AA191" i="1"/>
  <c r="AB191" i="1"/>
  <c r="AC191" i="1"/>
  <c r="AD191" i="1"/>
  <c r="S192" i="1"/>
  <c r="T192" i="1"/>
  <c r="U192" i="1"/>
  <c r="V192" i="1"/>
  <c r="W192" i="1"/>
  <c r="X192" i="1"/>
  <c r="Y192" i="1"/>
  <c r="Z192" i="1"/>
  <c r="AA192" i="1"/>
  <c r="AB192" i="1"/>
  <c r="AC192" i="1"/>
  <c r="AD192" i="1"/>
  <c r="S193" i="1"/>
  <c r="T193" i="1"/>
  <c r="U193" i="1"/>
  <c r="V193" i="1"/>
  <c r="W193" i="1"/>
  <c r="X193" i="1"/>
  <c r="Y193" i="1"/>
  <c r="Z193" i="1"/>
  <c r="AA193" i="1"/>
  <c r="AB193" i="1"/>
  <c r="AC193" i="1"/>
  <c r="AD193" i="1"/>
  <c r="S194" i="1"/>
  <c r="T194" i="1"/>
  <c r="U194" i="1"/>
  <c r="V194" i="1"/>
  <c r="W194" i="1"/>
  <c r="X194" i="1"/>
  <c r="Y194" i="1"/>
  <c r="Z194" i="1"/>
  <c r="AA194" i="1"/>
  <c r="AB194" i="1"/>
  <c r="AC194" i="1"/>
  <c r="AD194" i="1"/>
  <c r="S195" i="1"/>
  <c r="T195" i="1"/>
  <c r="U195" i="1"/>
  <c r="V195" i="1"/>
  <c r="W195" i="1"/>
  <c r="X195" i="1"/>
  <c r="Y195" i="1"/>
  <c r="Z195" i="1"/>
  <c r="AA195" i="1"/>
  <c r="AB195" i="1"/>
  <c r="AC195" i="1"/>
  <c r="AD195" i="1"/>
  <c r="S196" i="1"/>
  <c r="T196" i="1"/>
  <c r="U196" i="1"/>
  <c r="V196" i="1"/>
  <c r="W196" i="1"/>
  <c r="X196" i="1"/>
  <c r="Y196" i="1"/>
  <c r="Z196" i="1"/>
  <c r="AA196" i="1"/>
  <c r="AB196" i="1"/>
  <c r="AC196" i="1"/>
  <c r="AD196" i="1"/>
  <c r="S197" i="1"/>
  <c r="T197" i="1"/>
  <c r="U197" i="1"/>
  <c r="V197" i="1"/>
  <c r="W197" i="1"/>
  <c r="X197" i="1"/>
  <c r="Y197" i="1"/>
  <c r="Z197" i="1"/>
  <c r="AA197" i="1"/>
  <c r="AB197" i="1"/>
  <c r="AC197" i="1"/>
  <c r="AD197" i="1"/>
  <c r="S198" i="1"/>
  <c r="T198" i="1"/>
  <c r="U198" i="1"/>
  <c r="V198" i="1"/>
  <c r="W198" i="1"/>
  <c r="X198" i="1"/>
  <c r="Y198" i="1"/>
  <c r="Z198" i="1"/>
  <c r="AA198" i="1"/>
  <c r="AB198" i="1"/>
  <c r="AC198" i="1"/>
  <c r="AD198" i="1"/>
  <c r="S199" i="1"/>
  <c r="T199" i="1"/>
  <c r="U199" i="1"/>
  <c r="V199" i="1"/>
  <c r="W199" i="1"/>
  <c r="X199" i="1"/>
  <c r="Y199" i="1"/>
  <c r="Z199" i="1"/>
  <c r="AA199" i="1"/>
  <c r="AB199" i="1"/>
  <c r="AC199" i="1"/>
  <c r="AD199" i="1"/>
  <c r="S200" i="1"/>
  <c r="T200" i="1"/>
  <c r="U200" i="1"/>
  <c r="V200" i="1"/>
  <c r="W200" i="1"/>
  <c r="X200" i="1"/>
  <c r="Y200" i="1"/>
  <c r="Z200" i="1"/>
  <c r="AA200" i="1"/>
  <c r="AB200" i="1"/>
  <c r="AC200" i="1"/>
  <c r="AD200" i="1"/>
  <c r="S201" i="1"/>
  <c r="T201" i="1"/>
  <c r="U201" i="1"/>
  <c r="V201" i="1"/>
  <c r="W201" i="1"/>
  <c r="X201" i="1"/>
  <c r="Y201" i="1"/>
  <c r="Z201" i="1"/>
  <c r="AA201" i="1"/>
  <c r="AB201" i="1"/>
  <c r="AC201" i="1"/>
  <c r="AD201" i="1"/>
  <c r="S202" i="1"/>
  <c r="T202" i="1"/>
  <c r="U202" i="1"/>
  <c r="V202" i="1"/>
  <c r="W202" i="1"/>
  <c r="X202" i="1"/>
  <c r="Y202" i="1"/>
  <c r="Z202" i="1"/>
  <c r="AA202" i="1"/>
  <c r="AB202" i="1"/>
  <c r="AC202" i="1"/>
  <c r="AD202" i="1"/>
  <c r="S203" i="1"/>
  <c r="T203" i="1"/>
  <c r="U203" i="1"/>
  <c r="V203" i="1"/>
  <c r="W203" i="1"/>
  <c r="X203" i="1"/>
  <c r="Y203" i="1"/>
  <c r="Z203" i="1"/>
  <c r="AA203" i="1"/>
  <c r="AB203" i="1"/>
  <c r="AC203" i="1"/>
  <c r="AD203" i="1"/>
  <c r="S204" i="1"/>
  <c r="T204" i="1"/>
  <c r="U204" i="1"/>
  <c r="V204" i="1"/>
  <c r="W204" i="1"/>
  <c r="X204" i="1"/>
  <c r="Y204" i="1"/>
  <c r="Z204" i="1"/>
  <c r="AA204" i="1"/>
  <c r="AB204" i="1"/>
  <c r="AC204" i="1"/>
  <c r="AD204" i="1"/>
  <c r="S205" i="1"/>
  <c r="T205" i="1"/>
  <c r="U205" i="1"/>
  <c r="V205" i="1"/>
  <c r="W205" i="1"/>
  <c r="X205" i="1"/>
  <c r="Y205" i="1"/>
  <c r="Z205" i="1"/>
  <c r="AA205" i="1"/>
  <c r="AB205" i="1"/>
  <c r="AC205" i="1"/>
  <c r="AD205" i="1"/>
  <c r="S206" i="1"/>
  <c r="T206" i="1"/>
  <c r="U206" i="1"/>
  <c r="V206" i="1"/>
  <c r="W206" i="1"/>
  <c r="X206" i="1"/>
  <c r="Y206" i="1"/>
  <c r="Z206" i="1"/>
  <c r="AA206" i="1"/>
  <c r="AB206" i="1"/>
  <c r="AC206" i="1"/>
  <c r="AD206" i="1"/>
  <c r="S207" i="1"/>
  <c r="T207" i="1"/>
  <c r="U207" i="1"/>
  <c r="V207" i="1"/>
  <c r="W207" i="1"/>
  <c r="X207" i="1"/>
  <c r="Y207" i="1"/>
  <c r="Z207" i="1"/>
  <c r="AA207" i="1"/>
  <c r="AB207" i="1"/>
  <c r="AC207" i="1"/>
  <c r="AD207" i="1"/>
  <c r="S208" i="1"/>
  <c r="T208" i="1"/>
  <c r="U208" i="1"/>
  <c r="V208" i="1"/>
  <c r="W208" i="1"/>
  <c r="X208" i="1"/>
  <c r="Y208" i="1"/>
  <c r="Z208" i="1"/>
  <c r="AA208" i="1"/>
  <c r="AB208" i="1"/>
  <c r="AC208" i="1"/>
  <c r="AD208" i="1"/>
  <c r="S209" i="1"/>
  <c r="T209" i="1"/>
  <c r="U209" i="1"/>
  <c r="V209" i="1"/>
  <c r="W209" i="1"/>
  <c r="X209" i="1"/>
  <c r="Y209" i="1"/>
  <c r="Z209" i="1"/>
  <c r="AA209" i="1"/>
  <c r="AB209" i="1"/>
  <c r="AC209" i="1"/>
  <c r="AD209" i="1"/>
  <c r="S210" i="1"/>
  <c r="T210" i="1"/>
  <c r="U210" i="1"/>
  <c r="V210" i="1"/>
  <c r="W210" i="1"/>
  <c r="X210" i="1"/>
  <c r="Y210" i="1"/>
  <c r="Z210" i="1"/>
  <c r="AA210" i="1"/>
  <c r="AB210" i="1"/>
  <c r="AC210" i="1"/>
  <c r="AD210" i="1"/>
  <c r="S211" i="1"/>
  <c r="T211" i="1"/>
  <c r="U211" i="1"/>
  <c r="V211" i="1"/>
  <c r="W211" i="1"/>
  <c r="X211" i="1"/>
  <c r="Y211" i="1"/>
  <c r="Z211" i="1"/>
  <c r="AA211" i="1"/>
  <c r="AB211" i="1"/>
  <c r="AC211" i="1"/>
  <c r="AD211" i="1"/>
  <c r="S212" i="1"/>
  <c r="T212" i="1"/>
  <c r="U212" i="1"/>
  <c r="V212" i="1"/>
  <c r="W212" i="1"/>
  <c r="X212" i="1"/>
  <c r="Y212" i="1"/>
  <c r="Z212" i="1"/>
  <c r="AA212" i="1"/>
  <c r="AB212" i="1"/>
  <c r="AC212" i="1"/>
  <c r="AD212" i="1"/>
  <c r="S213" i="1"/>
  <c r="T213" i="1"/>
  <c r="U213" i="1"/>
  <c r="V213" i="1"/>
  <c r="W213" i="1"/>
  <c r="X213" i="1"/>
  <c r="Y213" i="1"/>
  <c r="Z213" i="1"/>
  <c r="AA213" i="1"/>
  <c r="AB213" i="1"/>
  <c r="AC213" i="1"/>
  <c r="AD213" i="1"/>
  <c r="S214" i="1"/>
  <c r="T214" i="1"/>
  <c r="U214" i="1"/>
  <c r="V214" i="1"/>
  <c r="W214" i="1"/>
  <c r="X214" i="1"/>
  <c r="Y214" i="1"/>
  <c r="Z214" i="1"/>
  <c r="AA214" i="1"/>
  <c r="AB214" i="1"/>
  <c r="AC214" i="1"/>
  <c r="AD214" i="1"/>
  <c r="S215" i="1"/>
  <c r="T215" i="1"/>
  <c r="U215" i="1"/>
  <c r="V215" i="1"/>
  <c r="W215" i="1"/>
  <c r="X215" i="1"/>
  <c r="Y215" i="1"/>
  <c r="Z215" i="1"/>
  <c r="AA215" i="1"/>
  <c r="AB215" i="1"/>
  <c r="AC215" i="1"/>
  <c r="AD215" i="1"/>
  <c r="S216" i="1"/>
  <c r="T216" i="1"/>
  <c r="U216" i="1"/>
  <c r="V216" i="1"/>
  <c r="W216" i="1"/>
  <c r="X216" i="1"/>
  <c r="Y216" i="1"/>
  <c r="Z216" i="1"/>
  <c r="AA216" i="1"/>
  <c r="AB216" i="1"/>
  <c r="AC216" i="1"/>
  <c r="AD216" i="1"/>
  <c r="S217" i="1"/>
  <c r="T217" i="1"/>
  <c r="U217" i="1"/>
  <c r="V217" i="1"/>
  <c r="W217" i="1"/>
  <c r="X217" i="1"/>
  <c r="Y217" i="1"/>
  <c r="Z217" i="1"/>
  <c r="AA217" i="1"/>
  <c r="AB217" i="1"/>
  <c r="AC217" i="1"/>
  <c r="AD217" i="1"/>
  <c r="S218" i="1"/>
  <c r="T218" i="1"/>
  <c r="U218" i="1"/>
  <c r="V218" i="1"/>
  <c r="W218" i="1"/>
  <c r="X218" i="1"/>
  <c r="Y218" i="1"/>
  <c r="Z218" i="1"/>
  <c r="AA218" i="1"/>
  <c r="AB218" i="1"/>
  <c r="AC218" i="1"/>
  <c r="AD218" i="1"/>
  <c r="S219" i="1"/>
  <c r="T219" i="1"/>
  <c r="U219" i="1"/>
  <c r="V219" i="1"/>
  <c r="W219" i="1"/>
  <c r="X219" i="1"/>
  <c r="Y219" i="1"/>
  <c r="Z219" i="1"/>
  <c r="AA219" i="1"/>
  <c r="AB219" i="1"/>
  <c r="AC219" i="1"/>
  <c r="AD219" i="1"/>
  <c r="S220" i="1"/>
  <c r="T220" i="1"/>
  <c r="U220" i="1"/>
  <c r="V220" i="1"/>
  <c r="W220" i="1"/>
  <c r="X220" i="1"/>
  <c r="Y220" i="1"/>
  <c r="Z220" i="1"/>
  <c r="AA220" i="1"/>
  <c r="AB220" i="1"/>
  <c r="AC220" i="1"/>
  <c r="AD220" i="1"/>
  <c r="S221" i="1"/>
  <c r="T221" i="1"/>
  <c r="U221" i="1"/>
  <c r="V221" i="1"/>
  <c r="W221" i="1"/>
  <c r="X221" i="1"/>
  <c r="Y221" i="1"/>
  <c r="Z221" i="1"/>
  <c r="AA221" i="1"/>
  <c r="AB221" i="1"/>
  <c r="AC221" i="1"/>
  <c r="AD221" i="1"/>
  <c r="S222" i="1"/>
  <c r="T222" i="1"/>
  <c r="U222" i="1"/>
  <c r="V222" i="1"/>
  <c r="W222" i="1"/>
  <c r="X222" i="1"/>
  <c r="Y222" i="1"/>
  <c r="Z222" i="1"/>
  <c r="AA222" i="1"/>
  <c r="AB222" i="1"/>
  <c r="AC222" i="1"/>
  <c r="AD222" i="1"/>
  <c r="S223" i="1"/>
  <c r="T223" i="1"/>
  <c r="U223" i="1"/>
  <c r="V223" i="1"/>
  <c r="W223" i="1"/>
  <c r="X223" i="1"/>
  <c r="Y223" i="1"/>
  <c r="Z223" i="1"/>
  <c r="AA223" i="1"/>
  <c r="AB223" i="1"/>
  <c r="AC223" i="1"/>
  <c r="AD223" i="1"/>
  <c r="S224" i="1"/>
  <c r="T224" i="1"/>
  <c r="U224" i="1"/>
  <c r="V224" i="1"/>
  <c r="W224" i="1"/>
  <c r="X224" i="1"/>
  <c r="Y224" i="1"/>
  <c r="Z224" i="1"/>
  <c r="AA224" i="1"/>
  <c r="AB224" i="1"/>
  <c r="AC224" i="1"/>
  <c r="AD224" i="1"/>
  <c r="S225" i="1"/>
  <c r="T225" i="1"/>
  <c r="U225" i="1"/>
  <c r="V225" i="1"/>
  <c r="W225" i="1"/>
  <c r="X225" i="1"/>
  <c r="Y225" i="1"/>
  <c r="Z225" i="1"/>
  <c r="AA225" i="1"/>
  <c r="AB225" i="1"/>
  <c r="AC225" i="1"/>
  <c r="AD225" i="1"/>
  <c r="S226" i="1"/>
  <c r="T226" i="1"/>
  <c r="U226" i="1"/>
  <c r="V226" i="1"/>
  <c r="W226" i="1"/>
  <c r="X226" i="1"/>
  <c r="Y226" i="1"/>
  <c r="Z226" i="1"/>
  <c r="AA226" i="1"/>
  <c r="AB226" i="1"/>
  <c r="AC226" i="1"/>
  <c r="AD226" i="1"/>
  <c r="S227" i="1"/>
  <c r="T227" i="1"/>
  <c r="U227" i="1"/>
  <c r="V227" i="1"/>
  <c r="W227" i="1"/>
  <c r="X227" i="1"/>
  <c r="Y227" i="1"/>
  <c r="Z227" i="1"/>
  <c r="AA227" i="1"/>
  <c r="AB227" i="1"/>
  <c r="AC227" i="1"/>
  <c r="AD227" i="1"/>
  <c r="S228" i="1"/>
  <c r="T228" i="1"/>
  <c r="U228" i="1"/>
  <c r="V228" i="1"/>
  <c r="W228" i="1"/>
  <c r="X228" i="1"/>
  <c r="Y228" i="1"/>
  <c r="Z228" i="1"/>
  <c r="AA228" i="1"/>
  <c r="AB228" i="1"/>
  <c r="AC228" i="1"/>
  <c r="AD228" i="1"/>
  <c r="S229" i="1"/>
  <c r="T229" i="1"/>
  <c r="U229" i="1"/>
  <c r="V229" i="1"/>
  <c r="W229" i="1"/>
  <c r="X229" i="1"/>
  <c r="Y229" i="1"/>
  <c r="Z229" i="1"/>
  <c r="AA229" i="1"/>
  <c r="AB229" i="1"/>
  <c r="AC229" i="1"/>
  <c r="AD229" i="1"/>
  <c r="AD2" i="1"/>
  <c r="AC2" i="1"/>
  <c r="AB2" i="1"/>
  <c r="AA2" i="1"/>
  <c r="Z2" i="1"/>
  <c r="Y2" i="1"/>
  <c r="X2" i="1"/>
  <c r="W2" i="1"/>
  <c r="V2" i="1"/>
  <c r="U2" i="1"/>
  <c r="T2" i="1"/>
  <c r="S2" i="1"/>
</calcChain>
</file>

<file path=xl/sharedStrings.xml><?xml version="1.0" encoding="utf-8"?>
<sst xmlns="http://schemas.openxmlformats.org/spreadsheetml/2006/main" count="274" uniqueCount="274">
  <si>
    <t>Date</t>
  </si>
  <si>
    <t xml:space="preserve">1995M4    </t>
  </si>
  <si>
    <t xml:space="preserve">1995M5    </t>
  </si>
  <si>
    <t xml:space="preserve">1995M6    </t>
  </si>
  <si>
    <t xml:space="preserve">1995M7    </t>
  </si>
  <si>
    <t xml:space="preserve">1995M8    </t>
  </si>
  <si>
    <t xml:space="preserve">1995M9    </t>
  </si>
  <si>
    <t xml:space="preserve">1995M10   </t>
  </si>
  <si>
    <t xml:space="preserve">1995M11   </t>
  </si>
  <si>
    <t xml:space="preserve">1995M12   </t>
  </si>
  <si>
    <t xml:space="preserve">1996M1    </t>
  </si>
  <si>
    <t xml:space="preserve">1996M2    </t>
  </si>
  <si>
    <t xml:space="preserve">1996M3    </t>
  </si>
  <si>
    <t xml:space="preserve">1996M4    </t>
  </si>
  <si>
    <t xml:space="preserve">1996M5    </t>
  </si>
  <si>
    <t xml:space="preserve">1996M6    </t>
  </si>
  <si>
    <t xml:space="preserve">1996M7    </t>
  </si>
  <si>
    <t xml:space="preserve">1996M8    </t>
  </si>
  <si>
    <t xml:space="preserve">1996M9    </t>
  </si>
  <si>
    <t xml:space="preserve">1996M10   </t>
  </si>
  <si>
    <t xml:space="preserve">1996M11   </t>
  </si>
  <si>
    <t xml:space="preserve">1996M12   </t>
  </si>
  <si>
    <t xml:space="preserve">1997M1    </t>
  </si>
  <si>
    <t xml:space="preserve">1997M2    </t>
  </si>
  <si>
    <t xml:space="preserve">1997M3    </t>
  </si>
  <si>
    <t xml:space="preserve">1997M4    </t>
  </si>
  <si>
    <t xml:space="preserve">1997M5    </t>
  </si>
  <si>
    <t xml:space="preserve">1997M6    </t>
  </si>
  <si>
    <t xml:space="preserve">1997M7    </t>
  </si>
  <si>
    <t xml:space="preserve">1997M8    </t>
  </si>
  <si>
    <t xml:space="preserve">1997M9    </t>
  </si>
  <si>
    <t xml:space="preserve">1997M10   </t>
  </si>
  <si>
    <t xml:space="preserve">1997M11   </t>
  </si>
  <si>
    <t xml:space="preserve">1997M12   </t>
  </si>
  <si>
    <t xml:space="preserve">1998M1    </t>
  </si>
  <si>
    <t xml:space="preserve">1998M2    </t>
  </si>
  <si>
    <t xml:space="preserve">1998M3    </t>
  </si>
  <si>
    <t xml:space="preserve">1998M4    </t>
  </si>
  <si>
    <t xml:space="preserve">1998M5    </t>
  </si>
  <si>
    <t xml:space="preserve">1998M6    </t>
  </si>
  <si>
    <t xml:space="preserve">1998M7    </t>
  </si>
  <si>
    <t xml:space="preserve">1998M8    </t>
  </si>
  <si>
    <t xml:space="preserve">1998M9    </t>
  </si>
  <si>
    <t xml:space="preserve">1998M10   </t>
  </si>
  <si>
    <t xml:space="preserve">1998M11   </t>
  </si>
  <si>
    <t xml:space="preserve">1998M12   </t>
  </si>
  <si>
    <t xml:space="preserve">1999M1    </t>
  </si>
  <si>
    <t xml:space="preserve">1999M2    </t>
  </si>
  <si>
    <t xml:space="preserve">1999M3    </t>
  </si>
  <si>
    <t xml:space="preserve">1999M4    </t>
  </si>
  <si>
    <t xml:space="preserve">1999M5    </t>
  </si>
  <si>
    <t xml:space="preserve">1999M6    </t>
  </si>
  <si>
    <t xml:space="preserve">1999M7    </t>
  </si>
  <si>
    <t xml:space="preserve">1999M8    </t>
  </si>
  <si>
    <t xml:space="preserve">1999M9    </t>
  </si>
  <si>
    <t xml:space="preserve">1999M10   </t>
  </si>
  <si>
    <t xml:space="preserve">1999M11   </t>
  </si>
  <si>
    <t xml:space="preserve">1999M12   </t>
  </si>
  <si>
    <t xml:space="preserve">2000M1    </t>
  </si>
  <si>
    <t xml:space="preserve">2000M2    </t>
  </si>
  <si>
    <t xml:space="preserve">2000M3    </t>
  </si>
  <si>
    <t xml:space="preserve">2000M4    </t>
  </si>
  <si>
    <t xml:space="preserve">2000M5    </t>
  </si>
  <si>
    <t xml:space="preserve">2000M6    </t>
  </si>
  <si>
    <t xml:space="preserve">2000M7    </t>
  </si>
  <si>
    <t xml:space="preserve">2000M8    </t>
  </si>
  <si>
    <t xml:space="preserve">2000M9    </t>
  </si>
  <si>
    <t xml:space="preserve">2000M10   </t>
  </si>
  <si>
    <t xml:space="preserve">2000M11   </t>
  </si>
  <si>
    <t xml:space="preserve">2000M12   </t>
  </si>
  <si>
    <t xml:space="preserve">2001M1    </t>
  </si>
  <si>
    <t xml:space="preserve">2001M2    </t>
  </si>
  <si>
    <t xml:space="preserve">2001M3    </t>
  </si>
  <si>
    <t xml:space="preserve">2001M4    </t>
  </si>
  <si>
    <t xml:space="preserve">2001M5    </t>
  </si>
  <si>
    <t xml:space="preserve">2001M6    </t>
  </si>
  <si>
    <t xml:space="preserve">2001M7    </t>
  </si>
  <si>
    <t xml:space="preserve">2001M8    </t>
  </si>
  <si>
    <t xml:space="preserve">2001M9    </t>
  </si>
  <si>
    <t xml:space="preserve">2001M10   </t>
  </si>
  <si>
    <t xml:space="preserve">2001M11   </t>
  </si>
  <si>
    <t xml:space="preserve">2001M12   </t>
  </si>
  <si>
    <t xml:space="preserve">2002M1    </t>
  </si>
  <si>
    <t xml:space="preserve">2002M2    </t>
  </si>
  <si>
    <t xml:space="preserve">2002M3    </t>
  </si>
  <si>
    <t xml:space="preserve">2002M4    </t>
  </si>
  <si>
    <t xml:space="preserve">2002M5    </t>
  </si>
  <si>
    <t xml:space="preserve">2002M6    </t>
  </si>
  <si>
    <t xml:space="preserve">2002M7    </t>
  </si>
  <si>
    <t xml:space="preserve">2002M8    </t>
  </si>
  <si>
    <t xml:space="preserve">2002M9    </t>
  </si>
  <si>
    <t xml:space="preserve">2002M10   </t>
  </si>
  <si>
    <t xml:space="preserve">2002M11   </t>
  </si>
  <si>
    <t xml:space="preserve">2002M12   </t>
  </si>
  <si>
    <t xml:space="preserve">2003M1    </t>
  </si>
  <si>
    <t xml:space="preserve">2003M2    </t>
  </si>
  <si>
    <t xml:space="preserve">2003M3    </t>
  </si>
  <si>
    <t xml:space="preserve">2003M4    </t>
  </si>
  <si>
    <t xml:space="preserve">2003M5    </t>
  </si>
  <si>
    <t xml:space="preserve">2003M6    </t>
  </si>
  <si>
    <t xml:space="preserve">2003M7    </t>
  </si>
  <si>
    <t xml:space="preserve">2003M8    </t>
  </si>
  <si>
    <t xml:space="preserve">2003M9    </t>
  </si>
  <si>
    <t xml:space="preserve">2003M10   </t>
  </si>
  <si>
    <t xml:space="preserve">2003M11   </t>
  </si>
  <si>
    <t xml:space="preserve">2003M12   </t>
  </si>
  <si>
    <t xml:space="preserve">2004M1    </t>
  </si>
  <si>
    <t xml:space="preserve">2004M2    </t>
  </si>
  <si>
    <t xml:space="preserve">2004M3    </t>
  </si>
  <si>
    <t xml:space="preserve">2004M4    </t>
  </si>
  <si>
    <t xml:space="preserve">2004M5    </t>
  </si>
  <si>
    <t xml:space="preserve">2004M6    </t>
  </si>
  <si>
    <t xml:space="preserve">2004M7    </t>
  </si>
  <si>
    <t xml:space="preserve">2004M8    </t>
  </si>
  <si>
    <t xml:space="preserve">2004M9    </t>
  </si>
  <si>
    <t xml:space="preserve">2004M10   </t>
  </si>
  <si>
    <t xml:space="preserve">2004M11   </t>
  </si>
  <si>
    <t xml:space="preserve">2004M12   </t>
  </si>
  <si>
    <t xml:space="preserve">2005M1    </t>
  </si>
  <si>
    <t xml:space="preserve">2005M2    </t>
  </si>
  <si>
    <t xml:space="preserve">2005M3    </t>
  </si>
  <si>
    <t xml:space="preserve">2005M4    </t>
  </si>
  <si>
    <t xml:space="preserve">2005M5    </t>
  </si>
  <si>
    <t xml:space="preserve">2005M6    </t>
  </si>
  <si>
    <t xml:space="preserve">2005M7    </t>
  </si>
  <si>
    <t xml:space="preserve">2005M8    </t>
  </si>
  <si>
    <t xml:space="preserve">2005M9    </t>
  </si>
  <si>
    <t xml:space="preserve">2005M10   </t>
  </si>
  <si>
    <t xml:space="preserve">2005M11   </t>
  </si>
  <si>
    <t xml:space="preserve">2005M12   </t>
  </si>
  <si>
    <t xml:space="preserve">2006M1    </t>
  </si>
  <si>
    <t xml:space="preserve">2006M2    </t>
  </si>
  <si>
    <t xml:space="preserve">2006M3    </t>
  </si>
  <si>
    <t xml:space="preserve">2006M4    </t>
  </si>
  <si>
    <t xml:space="preserve">2006M5    </t>
  </si>
  <si>
    <t xml:space="preserve">2006M6    </t>
  </si>
  <si>
    <t xml:space="preserve">2006M7    </t>
  </si>
  <si>
    <t xml:space="preserve">2006M8    </t>
  </si>
  <si>
    <t xml:space="preserve">2006M9    </t>
  </si>
  <si>
    <t xml:space="preserve">2006M10   </t>
  </si>
  <si>
    <t xml:space="preserve">2006M11   </t>
  </si>
  <si>
    <t xml:space="preserve">2006M12   </t>
  </si>
  <si>
    <t xml:space="preserve">2007M1    </t>
  </si>
  <si>
    <t xml:space="preserve">2007M2    </t>
  </si>
  <si>
    <t xml:space="preserve">2007M3    </t>
  </si>
  <si>
    <t xml:space="preserve">2007M4    </t>
  </si>
  <si>
    <t xml:space="preserve">2007M5    </t>
  </si>
  <si>
    <t xml:space="preserve">2007M6    </t>
  </si>
  <si>
    <t xml:space="preserve">2007M7    </t>
  </si>
  <si>
    <t xml:space="preserve">2007M8    </t>
  </si>
  <si>
    <t xml:space="preserve">2007M9    </t>
  </si>
  <si>
    <t xml:space="preserve">2007M10   </t>
  </si>
  <si>
    <t xml:space="preserve">2007M11   </t>
  </si>
  <si>
    <t xml:space="preserve">2007M12   </t>
  </si>
  <si>
    <t xml:space="preserve">2008M1    </t>
  </si>
  <si>
    <t xml:space="preserve">2008M2    </t>
  </si>
  <si>
    <t xml:space="preserve">2008M3    </t>
  </si>
  <si>
    <t xml:space="preserve">2008M4    </t>
  </si>
  <si>
    <t xml:space="preserve">2008M5    </t>
  </si>
  <si>
    <t xml:space="preserve">2008M6    </t>
  </si>
  <si>
    <t xml:space="preserve">2008M7    </t>
  </si>
  <si>
    <t xml:space="preserve">2008M8    </t>
  </si>
  <si>
    <t xml:space="preserve">2008M9    </t>
  </si>
  <si>
    <t xml:space="preserve">2008M10   </t>
  </si>
  <si>
    <t xml:space="preserve">2008M11   </t>
  </si>
  <si>
    <t xml:space="preserve">2008M12   </t>
  </si>
  <si>
    <t xml:space="preserve">2009M1    </t>
  </si>
  <si>
    <t xml:space="preserve">2009M2    </t>
  </si>
  <si>
    <t xml:space="preserve">2009M3    </t>
  </si>
  <si>
    <t xml:space="preserve">2009M4    </t>
  </si>
  <si>
    <t xml:space="preserve">2009M5    </t>
  </si>
  <si>
    <t xml:space="preserve">2009M6    </t>
  </si>
  <si>
    <t xml:space="preserve">2009M7    </t>
  </si>
  <si>
    <t xml:space="preserve">2009M8    </t>
  </si>
  <si>
    <t xml:space="preserve">2009M9    </t>
  </si>
  <si>
    <t xml:space="preserve">2009M10   </t>
  </si>
  <si>
    <t xml:space="preserve">2009M11   </t>
  </si>
  <si>
    <t xml:space="preserve">2009M12   </t>
  </si>
  <si>
    <t xml:space="preserve">2010M1    </t>
  </si>
  <si>
    <t xml:space="preserve">2010M2    </t>
  </si>
  <si>
    <t xml:space="preserve">2010M3    </t>
  </si>
  <si>
    <t xml:space="preserve">2010M4    </t>
  </si>
  <si>
    <t xml:space="preserve">2010M5    </t>
  </si>
  <si>
    <t xml:space="preserve">2010M6    </t>
  </si>
  <si>
    <t xml:space="preserve">2010M7    </t>
  </si>
  <si>
    <t xml:space="preserve">2010M8    </t>
  </si>
  <si>
    <t xml:space="preserve">2010M9    </t>
  </si>
  <si>
    <t xml:space="preserve">2010M10   </t>
  </si>
  <si>
    <t xml:space="preserve">2010M11   </t>
  </si>
  <si>
    <t xml:space="preserve">2010M12   </t>
  </si>
  <si>
    <t xml:space="preserve">2011M1    </t>
  </si>
  <si>
    <t xml:space="preserve">2011M2    </t>
  </si>
  <si>
    <t xml:space="preserve">2011M3    </t>
  </si>
  <si>
    <t xml:space="preserve">2011M4    </t>
  </si>
  <si>
    <t xml:space="preserve">2011M5    </t>
  </si>
  <si>
    <t xml:space="preserve">2011M6    </t>
  </si>
  <si>
    <t xml:space="preserve">2011M7    </t>
  </si>
  <si>
    <t xml:space="preserve">2011M8    </t>
  </si>
  <si>
    <t xml:space="preserve">2011M9    </t>
  </si>
  <si>
    <t xml:space="preserve">2011M10   </t>
  </si>
  <si>
    <t xml:space="preserve">2011M11   </t>
  </si>
  <si>
    <t xml:space="preserve">2011M12   </t>
  </si>
  <si>
    <t xml:space="preserve">2012M1    </t>
  </si>
  <si>
    <t xml:space="preserve">2012M2    </t>
  </si>
  <si>
    <t xml:space="preserve">2012M3    </t>
  </si>
  <si>
    <t xml:space="preserve">2012M4    </t>
  </si>
  <si>
    <t xml:space="preserve">2012M5    </t>
  </si>
  <si>
    <t xml:space="preserve">2012M6    </t>
  </si>
  <si>
    <t xml:space="preserve">2012M7    </t>
  </si>
  <si>
    <t xml:space="preserve">2012M8    </t>
  </si>
  <si>
    <t xml:space="preserve">2012M9    </t>
  </si>
  <si>
    <t xml:space="preserve">2012M10   </t>
  </si>
  <si>
    <t xml:space="preserve">2012M11   </t>
  </si>
  <si>
    <t xml:space="preserve">2012M12   </t>
  </si>
  <si>
    <t xml:space="preserve">2013M1    </t>
  </si>
  <si>
    <t xml:space="preserve">2013M2    </t>
  </si>
  <si>
    <t xml:space="preserve">2013M3    </t>
  </si>
  <si>
    <t xml:space="preserve">2013M4    </t>
  </si>
  <si>
    <t xml:space="preserve">2013M5    </t>
  </si>
  <si>
    <t xml:space="preserve">2013M6    </t>
  </si>
  <si>
    <t xml:space="preserve">2013M7    </t>
  </si>
  <si>
    <t xml:space="preserve">2013M8    </t>
  </si>
  <si>
    <t xml:space="preserve">2013M9    </t>
  </si>
  <si>
    <t xml:space="preserve">2013M10   </t>
  </si>
  <si>
    <t xml:space="preserve">2013M11   </t>
  </si>
  <si>
    <t xml:space="preserve">2013M12   </t>
  </si>
  <si>
    <t xml:space="preserve">2014M1    </t>
  </si>
  <si>
    <t xml:space="preserve">2014M2    </t>
  </si>
  <si>
    <t xml:space="preserve">2014M3    </t>
  </si>
  <si>
    <t xml:space="preserve">2014M4    </t>
  </si>
  <si>
    <t xml:space="preserve">2014M5    </t>
  </si>
  <si>
    <t>2014M6</t>
  </si>
  <si>
    <t>2014M7</t>
  </si>
  <si>
    <t>2014M8</t>
  </si>
  <si>
    <t>2014M9</t>
  </si>
  <si>
    <t>2014M10</t>
  </si>
  <si>
    <t>2014M11</t>
  </si>
  <si>
    <t>2014M12</t>
  </si>
  <si>
    <t>FPISMOOTH</t>
  </si>
  <si>
    <t>FPISMREV</t>
  </si>
  <si>
    <t xml:space="preserve">BSE </t>
  </si>
  <si>
    <t xml:space="preserve">NEERE </t>
  </si>
  <si>
    <t xml:space="preserve">MSCIEM </t>
  </si>
  <si>
    <t xml:space="preserve">RMRATIO </t>
  </si>
  <si>
    <t xml:space="preserve">II </t>
  </si>
  <si>
    <t xml:space="preserve">GIIPIND </t>
  </si>
  <si>
    <t xml:space="preserve">GIIPOECD </t>
  </si>
  <si>
    <t xml:space="preserve">CORIW </t>
  </si>
  <si>
    <t>VOLNNEW13</t>
  </si>
  <si>
    <t xml:space="preserve">VARIND </t>
  </si>
  <si>
    <t xml:space="preserve">STDIND </t>
  </si>
  <si>
    <t xml:space="preserve">FR4 </t>
  </si>
  <si>
    <t>volnnew14</t>
  </si>
  <si>
    <t>ECRI</t>
  </si>
  <si>
    <t>fpi1</t>
  </si>
  <si>
    <t>fpi2</t>
  </si>
  <si>
    <t>fpi3</t>
  </si>
  <si>
    <t>fpi4</t>
  </si>
  <si>
    <t>fpi5</t>
  </si>
  <si>
    <t>fpi6</t>
  </si>
  <si>
    <t>fpi7</t>
  </si>
  <si>
    <t>fpi8</t>
  </si>
  <si>
    <t>fpi9</t>
  </si>
  <si>
    <t>fpi10</t>
  </si>
  <si>
    <t>fpi11</t>
  </si>
  <si>
    <t>fpi12</t>
  </si>
  <si>
    <t>2015m1</t>
  </si>
  <si>
    <t>2015m2</t>
  </si>
  <si>
    <t>2015m3</t>
  </si>
  <si>
    <t>2015m4</t>
  </si>
  <si>
    <t>2015m5</t>
  </si>
  <si>
    <t>2015m6</t>
  </si>
  <si>
    <t>Vol3ma</t>
  </si>
  <si>
    <t>dfpismrev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</si>
</sst>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" fontId="0" fillId="0" borderId="0" xfId="0" applyNumberFormat="1"/>
    <xf numFmtId="2" fontId="0" fillId="0" borderId="0" xfId="0" applyNumberFormat="1" applyFont="1" applyFill="1" applyBorder="1" applyAlignment="1"/>
    <xf numFmtId="164" fontId="0" fillId="0" borderId="0" xfId="0" applyNumberFormat="1" applyFont="1" applyFill="1" applyBorder="1" applyAlignme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44"/>
  <sheetViews>
    <sheetView tabSelected="1" topLeftCell="A235" workbookViewId="0">
      <selection activeCell="D243" sqref="D243:D244"/>
    </sheetView>
  </sheetViews>
  <sheetFormatPr defaultRowHeight="15" x14ac:dyDescent="0.25"/>
  <cols>
    <col min="1" max="1" width="11.7109375" customWidth="1"/>
    <col min="2" max="2" width="11.5703125" style="1" bestFit="1" customWidth="1"/>
    <col min="3" max="3" width="9.42578125" style="1" bestFit="1" customWidth="1"/>
    <col min="4" max="4" width="9.42578125" style="1" customWidth="1"/>
    <col min="5" max="5" width="10.5703125" style="1" bestFit="1" customWidth="1"/>
    <col min="6" max="13" width="9.5703125" style="1" bestFit="1" customWidth="1"/>
    <col min="14" max="14" width="10.5703125" style="1" bestFit="1" customWidth="1"/>
    <col min="15" max="16" width="9.5703125" style="1" bestFit="1" customWidth="1"/>
    <col min="17" max="17" width="9.42578125" style="1" bestFit="1" customWidth="1"/>
  </cols>
  <sheetData>
    <row r="1" spans="1:31" x14ac:dyDescent="0.25">
      <c r="A1" t="s">
        <v>0</v>
      </c>
      <c r="B1" t="s">
        <v>238</v>
      </c>
      <c r="C1" t="s">
        <v>239</v>
      </c>
      <c r="D1" t="s">
        <v>273</v>
      </c>
      <c r="E1" t="s">
        <v>240</v>
      </c>
      <c r="F1" t="s">
        <v>241</v>
      </c>
      <c r="G1" t="s">
        <v>242</v>
      </c>
      <c r="H1" t="s">
        <v>243</v>
      </c>
      <c r="I1" s="1" t="s">
        <v>244</v>
      </c>
      <c r="J1" t="s">
        <v>245</v>
      </c>
      <c r="K1" t="s">
        <v>246</v>
      </c>
      <c r="L1" t="s">
        <v>247</v>
      </c>
      <c r="M1" t="s">
        <v>248</v>
      </c>
      <c r="N1" t="s">
        <v>249</v>
      </c>
      <c r="O1" t="s">
        <v>250</v>
      </c>
      <c r="P1" t="s">
        <v>251</v>
      </c>
      <c r="Q1" t="s">
        <v>253</v>
      </c>
      <c r="R1" t="s">
        <v>252</v>
      </c>
      <c r="S1" t="s">
        <v>254</v>
      </c>
      <c r="T1" t="s">
        <v>255</v>
      </c>
      <c r="U1" t="s">
        <v>256</v>
      </c>
      <c r="V1" t="s">
        <v>257</v>
      </c>
      <c r="W1" t="s">
        <v>258</v>
      </c>
      <c r="X1" t="s">
        <v>259</v>
      </c>
      <c r="Y1" t="s">
        <v>260</v>
      </c>
      <c r="Z1" t="s">
        <v>261</v>
      </c>
      <c r="AA1" t="s">
        <v>262</v>
      </c>
      <c r="AB1" t="s">
        <v>263</v>
      </c>
      <c r="AC1" t="s">
        <v>264</v>
      </c>
      <c r="AD1" t="s">
        <v>265</v>
      </c>
      <c r="AE1" t="s">
        <v>272</v>
      </c>
    </row>
    <row r="2" spans="1:31" x14ac:dyDescent="0.25">
      <c r="A2" t="s">
        <v>1</v>
      </c>
      <c r="B2" s="1">
        <v>5.8999999999999997E-2</v>
      </c>
      <c r="C2" s="1">
        <v>5.8999999999999997E-2</v>
      </c>
      <c r="E2" s="1">
        <v>3360</v>
      </c>
      <c r="F2" s="1">
        <v>94.5</v>
      </c>
      <c r="G2" s="1">
        <v>448.28800000000001</v>
      </c>
      <c r="H2" s="1">
        <v>10.199999999999999</v>
      </c>
      <c r="I2" s="1">
        <v>5.59</v>
      </c>
      <c r="J2" s="1">
        <v>15.686274509803912</v>
      </c>
      <c r="K2" s="1">
        <v>4.9399198931909059</v>
      </c>
      <c r="L2" s="3">
        <v>-0.22406749239544094</v>
      </c>
      <c r="M2" s="1">
        <v>2.88</v>
      </c>
      <c r="N2" s="1">
        <v>258</v>
      </c>
      <c r="O2">
        <v>16.060674881806744</v>
      </c>
      <c r="P2" s="1">
        <v>29</v>
      </c>
      <c r="Q2" s="1">
        <v>0</v>
      </c>
      <c r="R2">
        <v>1.2003839432939101</v>
      </c>
      <c r="S2" s="1">
        <f>C3</f>
        <v>6.3E-2</v>
      </c>
      <c r="T2" s="1">
        <f>C4</f>
        <v>0.14399999999999999</v>
      </c>
      <c r="U2" s="1">
        <f>C5</f>
        <v>0.23599999999999999</v>
      </c>
      <c r="V2" s="1">
        <f>C6</f>
        <v>0.182</v>
      </c>
      <c r="W2" s="1">
        <f>C7</f>
        <v>0.14899999999999999</v>
      </c>
      <c r="X2" s="1">
        <f>C8</f>
        <v>0.1</v>
      </c>
      <c r="Y2" s="1">
        <f>C9</f>
        <v>6.3E-2</v>
      </c>
      <c r="Z2" s="1">
        <f>C10</f>
        <v>0.126</v>
      </c>
      <c r="AA2" s="1">
        <f>C11</f>
        <v>0.24199999999999999</v>
      </c>
      <c r="AB2" s="1">
        <f>C12</f>
        <v>0.45</v>
      </c>
      <c r="AC2" s="1">
        <f>C13</f>
        <v>1.02</v>
      </c>
      <c r="AD2" s="1">
        <f>C14</f>
        <v>0.30199999999999999</v>
      </c>
      <c r="AE2" s="1"/>
    </row>
    <row r="3" spans="1:31" x14ac:dyDescent="0.25">
      <c r="A3" t="s">
        <v>2</v>
      </c>
      <c r="B3" s="1">
        <v>6.3E-2</v>
      </c>
      <c r="C3" s="1">
        <v>6.3E-2</v>
      </c>
      <c r="D3" s="1">
        <f>C3-C2</f>
        <v>4.0000000000000036E-3</v>
      </c>
      <c r="E3" s="1">
        <v>3210</v>
      </c>
      <c r="F3" s="1">
        <v>95.1</v>
      </c>
      <c r="G3" s="1">
        <v>470.95400000000001</v>
      </c>
      <c r="H3" s="1">
        <v>8.19</v>
      </c>
      <c r="I3" s="1">
        <v>5.92</v>
      </c>
      <c r="J3" s="1">
        <v>12.820512820512832</v>
      </c>
      <c r="K3" s="1">
        <v>4.3941411451398293</v>
      </c>
      <c r="L3" s="3">
        <v>-0.40120494308249854</v>
      </c>
      <c r="M3" s="1">
        <v>1.01</v>
      </c>
      <c r="N3" s="1">
        <v>304</v>
      </c>
      <c r="O3">
        <v>17.423568557351825</v>
      </c>
      <c r="P3" s="1">
        <v>29</v>
      </c>
      <c r="Q3" s="1">
        <v>0</v>
      </c>
      <c r="R3">
        <v>2.1836433253855598</v>
      </c>
      <c r="S3" s="1">
        <f t="shared" ref="S3:S66" si="0">C4</f>
        <v>0.14399999999999999</v>
      </c>
      <c r="T3" s="1">
        <f t="shared" ref="T3:T66" si="1">C5</f>
        <v>0.23599999999999999</v>
      </c>
      <c r="U3" s="1">
        <f t="shared" ref="U3:U66" si="2">C6</f>
        <v>0.182</v>
      </c>
      <c r="V3" s="1">
        <f t="shared" ref="V3:V66" si="3">C7</f>
        <v>0.14899999999999999</v>
      </c>
      <c r="W3" s="1">
        <f t="shared" ref="W3:W66" si="4">C8</f>
        <v>0.1</v>
      </c>
      <c r="X3" s="1">
        <f t="shared" ref="X3:X66" si="5">C9</f>
        <v>6.3E-2</v>
      </c>
      <c r="Y3" s="1">
        <f t="shared" ref="Y3:Y66" si="6">C10</f>
        <v>0.126</v>
      </c>
      <c r="Z3" s="1">
        <f t="shared" ref="Z3:Z66" si="7">C11</f>
        <v>0.24199999999999999</v>
      </c>
      <c r="AA3" s="1">
        <f t="shared" ref="AA3:AA66" si="8">C12</f>
        <v>0.45</v>
      </c>
      <c r="AB3" s="1">
        <f t="shared" ref="AB3:AB66" si="9">C13</f>
        <v>1.02</v>
      </c>
      <c r="AC3" s="1">
        <f t="shared" ref="AC3:AC66" si="10">C14</f>
        <v>0.30199999999999999</v>
      </c>
      <c r="AD3" s="1">
        <f t="shared" ref="AD3:AD66" si="11">C15</f>
        <v>0.33500000000000002</v>
      </c>
      <c r="AE3" s="1"/>
    </row>
    <row r="4" spans="1:31" x14ac:dyDescent="0.25">
      <c r="A4" t="s">
        <v>3</v>
      </c>
      <c r="B4" s="1">
        <v>0.14399999999999999</v>
      </c>
      <c r="C4" s="1">
        <v>0.14399999999999999</v>
      </c>
      <c r="D4" s="1">
        <f t="shared" ref="D4:D67" si="12">C4-C3</f>
        <v>8.0999999999999989E-2</v>
      </c>
      <c r="E4" s="1">
        <v>3340</v>
      </c>
      <c r="F4" s="1">
        <v>94.9</v>
      </c>
      <c r="G4" s="1">
        <v>471.38299999999998</v>
      </c>
      <c r="H4" s="1">
        <v>8.3800000000000008</v>
      </c>
      <c r="I4" s="1">
        <v>6.42</v>
      </c>
      <c r="J4" s="1">
        <v>11.598746081504711</v>
      </c>
      <c r="K4" s="1">
        <v>3.9682539682539684</v>
      </c>
      <c r="L4" s="3">
        <v>-0.51004402023529372</v>
      </c>
      <c r="M4" s="1">
        <v>1.0900000000000001</v>
      </c>
      <c r="N4" s="1">
        <v>348</v>
      </c>
      <c r="O4">
        <v>18.644832081734162</v>
      </c>
      <c r="P4" s="1">
        <v>29</v>
      </c>
      <c r="Q4" s="1">
        <v>0</v>
      </c>
      <c r="R4">
        <v>1.72090454046894</v>
      </c>
      <c r="S4" s="1">
        <f t="shared" si="0"/>
        <v>0.23599999999999999</v>
      </c>
      <c r="T4" s="1">
        <f t="shared" si="1"/>
        <v>0.182</v>
      </c>
      <c r="U4" s="1">
        <f t="shared" si="2"/>
        <v>0.14899999999999999</v>
      </c>
      <c r="V4" s="1">
        <f t="shared" si="3"/>
        <v>0.1</v>
      </c>
      <c r="W4" s="1">
        <f t="shared" si="4"/>
        <v>6.3E-2</v>
      </c>
      <c r="X4" s="1">
        <f t="shared" si="5"/>
        <v>0.126</v>
      </c>
      <c r="Y4" s="1">
        <f t="shared" si="6"/>
        <v>0.24199999999999999</v>
      </c>
      <c r="Z4" s="1">
        <f t="shared" si="7"/>
        <v>0.45</v>
      </c>
      <c r="AA4" s="1">
        <f t="shared" si="8"/>
        <v>1.02</v>
      </c>
      <c r="AB4" s="1">
        <f t="shared" si="9"/>
        <v>0.30199999999999999</v>
      </c>
      <c r="AC4" s="1">
        <f t="shared" si="10"/>
        <v>0.33500000000000002</v>
      </c>
      <c r="AD4" s="1">
        <f t="shared" si="11"/>
        <v>0.34100000000000003</v>
      </c>
      <c r="AE4" s="1">
        <v>0.3055050463303875</v>
      </c>
    </row>
    <row r="5" spans="1:31" x14ac:dyDescent="0.25">
      <c r="A5" t="s">
        <v>4</v>
      </c>
      <c r="B5" s="1">
        <v>0.23599999999999999</v>
      </c>
      <c r="C5" s="1">
        <v>0.23599999999999999</v>
      </c>
      <c r="D5" s="1">
        <f t="shared" si="12"/>
        <v>9.1999999999999998E-2</v>
      </c>
      <c r="E5" s="1">
        <v>3330</v>
      </c>
      <c r="F5" s="1">
        <v>95</v>
      </c>
      <c r="G5" s="1">
        <v>481.27800000000002</v>
      </c>
      <c r="H5" s="1">
        <v>7.89</v>
      </c>
      <c r="I5" s="1">
        <v>6.95</v>
      </c>
      <c r="J5" s="1">
        <v>12.383900928792571</v>
      </c>
      <c r="K5" s="1">
        <v>3.4346103038309037</v>
      </c>
      <c r="L5" s="3">
        <v>-0.53524011897047186</v>
      </c>
      <c r="M5" s="1">
        <v>0.96299999999999997</v>
      </c>
      <c r="N5" s="1">
        <v>344</v>
      </c>
      <c r="O5">
        <v>18.55947757620126</v>
      </c>
      <c r="P5" s="1">
        <v>28</v>
      </c>
      <c r="Q5" s="1">
        <v>0</v>
      </c>
      <c r="R5">
        <v>1.2537657317739599</v>
      </c>
      <c r="S5" s="1">
        <f t="shared" si="0"/>
        <v>0.182</v>
      </c>
      <c r="T5" s="1">
        <f t="shared" si="1"/>
        <v>0.14899999999999999</v>
      </c>
      <c r="U5" s="1">
        <f t="shared" si="2"/>
        <v>0.1</v>
      </c>
      <c r="V5" s="1">
        <f t="shared" si="3"/>
        <v>6.3E-2</v>
      </c>
      <c r="W5" s="1">
        <f t="shared" si="4"/>
        <v>0.126</v>
      </c>
      <c r="X5" s="1">
        <f t="shared" si="5"/>
        <v>0.24199999999999999</v>
      </c>
      <c r="Y5" s="1">
        <f t="shared" si="6"/>
        <v>0.45</v>
      </c>
      <c r="Z5" s="1">
        <f t="shared" si="7"/>
        <v>1.02</v>
      </c>
      <c r="AA5" s="1">
        <f t="shared" si="8"/>
        <v>0.30199999999999999</v>
      </c>
      <c r="AB5" s="1">
        <f t="shared" si="9"/>
        <v>0.33500000000000002</v>
      </c>
      <c r="AC5" s="1">
        <f t="shared" si="10"/>
        <v>0.34100000000000003</v>
      </c>
      <c r="AD5" s="1">
        <f t="shared" si="11"/>
        <v>0.32200000000000001</v>
      </c>
      <c r="AE5" s="1">
        <v>9.9999999999994316E-2</v>
      </c>
    </row>
    <row r="6" spans="1:31" x14ac:dyDescent="0.25">
      <c r="A6" t="s">
        <v>5</v>
      </c>
      <c r="B6" s="1">
        <v>0.182</v>
      </c>
      <c r="C6" s="1">
        <v>0.182</v>
      </c>
      <c r="D6" s="1">
        <f t="shared" si="12"/>
        <v>-5.3999999999999992E-2</v>
      </c>
      <c r="E6" s="1">
        <v>3400</v>
      </c>
      <c r="F6" s="1">
        <v>96.1</v>
      </c>
      <c r="G6" s="1">
        <v>469.28100000000001</v>
      </c>
      <c r="H6" s="1">
        <v>7.73</v>
      </c>
      <c r="I6" s="1">
        <v>6.73</v>
      </c>
      <c r="J6" s="1">
        <v>12.345679012345679</v>
      </c>
      <c r="K6" s="1">
        <v>3.2722513089005232</v>
      </c>
      <c r="L6" s="3">
        <v>-0.56843884150050283</v>
      </c>
      <c r="M6" s="1">
        <v>1.03</v>
      </c>
      <c r="N6" s="1">
        <v>267</v>
      </c>
      <c r="O6">
        <v>16.350708222081284</v>
      </c>
      <c r="P6" s="1">
        <v>28</v>
      </c>
      <c r="Q6" s="1">
        <v>0</v>
      </c>
      <c r="R6">
        <v>1.0192330926527</v>
      </c>
      <c r="S6" s="1">
        <f t="shared" si="0"/>
        <v>0.14899999999999999</v>
      </c>
      <c r="T6" s="1">
        <f t="shared" si="1"/>
        <v>0.1</v>
      </c>
      <c r="U6" s="1">
        <f t="shared" si="2"/>
        <v>6.3E-2</v>
      </c>
      <c r="V6" s="1">
        <f t="shared" si="3"/>
        <v>0.126</v>
      </c>
      <c r="W6" s="1">
        <f t="shared" si="4"/>
        <v>0.24199999999999999</v>
      </c>
      <c r="X6" s="1">
        <f t="shared" si="5"/>
        <v>0.45</v>
      </c>
      <c r="Y6" s="1">
        <f t="shared" si="6"/>
        <v>1.02</v>
      </c>
      <c r="Z6" s="1">
        <f t="shared" si="7"/>
        <v>0.30199999999999999</v>
      </c>
      <c r="AA6" s="1">
        <f t="shared" si="8"/>
        <v>0.33500000000000002</v>
      </c>
      <c r="AB6" s="1">
        <f t="shared" si="9"/>
        <v>0.34100000000000003</v>
      </c>
      <c r="AC6" s="1">
        <f t="shared" si="10"/>
        <v>0.32200000000000001</v>
      </c>
      <c r="AD6" s="1">
        <f t="shared" si="11"/>
        <v>0.48299999999999998</v>
      </c>
      <c r="AE6" s="1">
        <v>0.66583281184793419</v>
      </c>
    </row>
    <row r="7" spans="1:31" x14ac:dyDescent="0.25">
      <c r="A7" t="s">
        <v>6</v>
      </c>
      <c r="B7" s="1">
        <v>0.14899999999999999</v>
      </c>
      <c r="C7" s="1">
        <v>0.14899999999999999</v>
      </c>
      <c r="D7" s="1">
        <f t="shared" si="12"/>
        <v>-3.3000000000000002E-2</v>
      </c>
      <c r="E7" s="1">
        <v>3400</v>
      </c>
      <c r="F7" s="1">
        <v>92.1</v>
      </c>
      <c r="G7" s="1">
        <v>466.40600000000001</v>
      </c>
      <c r="H7" s="1">
        <v>7.76</v>
      </c>
      <c r="I7" s="1">
        <v>6.73</v>
      </c>
      <c r="J7" s="1">
        <v>15.950920245398759</v>
      </c>
      <c r="K7" s="1">
        <v>2.8720626631853827</v>
      </c>
      <c r="L7" s="3">
        <v>-0.70242820454079635</v>
      </c>
      <c r="M7" s="1">
        <v>1.51</v>
      </c>
      <c r="N7" s="1">
        <v>220</v>
      </c>
      <c r="O7">
        <v>14.827836833949974</v>
      </c>
      <c r="P7" s="1">
        <v>28</v>
      </c>
      <c r="Q7" s="1">
        <v>0</v>
      </c>
      <c r="R7">
        <v>1.76510771454639</v>
      </c>
      <c r="S7" s="1">
        <f t="shared" si="0"/>
        <v>0.1</v>
      </c>
      <c r="T7" s="1">
        <f t="shared" si="1"/>
        <v>6.3E-2</v>
      </c>
      <c r="U7" s="1">
        <f t="shared" si="2"/>
        <v>0.126</v>
      </c>
      <c r="V7" s="1">
        <f t="shared" si="3"/>
        <v>0.24199999999999999</v>
      </c>
      <c r="W7" s="1">
        <f t="shared" si="4"/>
        <v>0.45</v>
      </c>
      <c r="X7" s="1">
        <f t="shared" si="5"/>
        <v>1.02</v>
      </c>
      <c r="Y7" s="1">
        <f t="shared" si="6"/>
        <v>0.30199999999999999</v>
      </c>
      <c r="Z7" s="1">
        <f t="shared" si="7"/>
        <v>0.33500000000000002</v>
      </c>
      <c r="AA7" s="1">
        <f t="shared" si="8"/>
        <v>0.34100000000000003</v>
      </c>
      <c r="AB7" s="1">
        <f t="shared" si="9"/>
        <v>0.32200000000000001</v>
      </c>
      <c r="AC7" s="1">
        <f t="shared" si="10"/>
        <v>0.48299999999999998</v>
      </c>
      <c r="AD7" s="1">
        <f t="shared" si="11"/>
        <v>7.3999999999999996E-2</v>
      </c>
      <c r="AE7" s="1">
        <v>2.0663978319771834</v>
      </c>
    </row>
    <row r="8" spans="1:31" x14ac:dyDescent="0.25">
      <c r="A8" t="s">
        <v>7</v>
      </c>
      <c r="B8" s="1">
        <v>0.1</v>
      </c>
      <c r="C8" s="1">
        <v>0.1</v>
      </c>
      <c r="D8" s="1">
        <f t="shared" si="12"/>
        <v>-4.8999999999999988E-2</v>
      </c>
      <c r="E8" s="1">
        <v>3530</v>
      </c>
      <c r="F8" s="1">
        <v>88</v>
      </c>
      <c r="G8" s="1">
        <v>448.10599999999999</v>
      </c>
      <c r="H8" s="1">
        <v>7.9</v>
      </c>
      <c r="I8" s="1">
        <v>6.84</v>
      </c>
      <c r="J8" s="1">
        <v>11.746987951807224</v>
      </c>
      <c r="K8" s="1">
        <v>1.8158236057068817</v>
      </c>
      <c r="L8" s="3">
        <v>-0.73263181384115839</v>
      </c>
      <c r="M8" s="1">
        <v>4.26</v>
      </c>
      <c r="N8" s="1">
        <v>162</v>
      </c>
      <c r="O8">
        <v>12.726173222095783</v>
      </c>
      <c r="P8" s="1">
        <v>29.5</v>
      </c>
      <c r="Q8" s="1">
        <v>0</v>
      </c>
      <c r="R8">
        <v>3.94778669044645</v>
      </c>
      <c r="S8" s="1">
        <f t="shared" si="0"/>
        <v>6.3E-2</v>
      </c>
      <c r="T8" s="1">
        <f t="shared" si="1"/>
        <v>0.126</v>
      </c>
      <c r="U8" s="1">
        <f t="shared" si="2"/>
        <v>0.24199999999999999</v>
      </c>
      <c r="V8" s="1">
        <f t="shared" si="3"/>
        <v>0.45</v>
      </c>
      <c r="W8" s="1">
        <f t="shared" si="4"/>
        <v>1.02</v>
      </c>
      <c r="X8" s="1">
        <f t="shared" si="5"/>
        <v>0.30199999999999999</v>
      </c>
      <c r="Y8" s="1">
        <f t="shared" si="6"/>
        <v>0.33500000000000002</v>
      </c>
      <c r="Z8" s="1">
        <f t="shared" si="7"/>
        <v>0.34100000000000003</v>
      </c>
      <c r="AA8" s="1">
        <f t="shared" si="8"/>
        <v>0.32200000000000001</v>
      </c>
      <c r="AB8" s="1">
        <f t="shared" si="9"/>
        <v>0.48299999999999998</v>
      </c>
      <c r="AC8" s="1">
        <f t="shared" si="10"/>
        <v>7.3999999999999996E-2</v>
      </c>
      <c r="AD8" s="1">
        <f t="shared" si="11"/>
        <v>0.48699999999999999</v>
      </c>
      <c r="AE8" s="1">
        <v>4.0501028793517468</v>
      </c>
    </row>
    <row r="9" spans="1:31" x14ac:dyDescent="0.25">
      <c r="A9" t="s">
        <v>8</v>
      </c>
      <c r="B9" s="1">
        <v>6.3E-2</v>
      </c>
      <c r="C9" s="1">
        <v>6.3E-2</v>
      </c>
      <c r="D9" s="1">
        <f t="shared" si="12"/>
        <v>-3.7000000000000005E-2</v>
      </c>
      <c r="E9" s="1">
        <v>3170</v>
      </c>
      <c r="F9" s="1">
        <v>87.7</v>
      </c>
      <c r="G9" s="1">
        <v>439.69</v>
      </c>
      <c r="H9" s="1">
        <v>6.64</v>
      </c>
      <c r="I9" s="1">
        <v>7.09</v>
      </c>
      <c r="J9" s="1">
        <v>11.834319526627221</v>
      </c>
      <c r="K9" s="1">
        <v>2.0618556701031041</v>
      </c>
      <c r="L9" s="3">
        <v>-0.8550975417355372</v>
      </c>
      <c r="M9" s="1">
        <v>3.94</v>
      </c>
      <c r="N9" s="1">
        <v>158</v>
      </c>
      <c r="O9">
        <v>12.563538025560147</v>
      </c>
      <c r="P9" s="1">
        <v>29.5</v>
      </c>
      <c r="Q9" s="1">
        <v>0</v>
      </c>
      <c r="R9">
        <v>3.2479476149077802</v>
      </c>
      <c r="S9" s="1">
        <f t="shared" si="0"/>
        <v>0.126</v>
      </c>
      <c r="T9" s="1">
        <f t="shared" si="1"/>
        <v>0.24199999999999999</v>
      </c>
      <c r="U9" s="1">
        <f t="shared" si="2"/>
        <v>0.45</v>
      </c>
      <c r="V9" s="1">
        <f t="shared" si="3"/>
        <v>1.02</v>
      </c>
      <c r="W9" s="1">
        <f t="shared" si="4"/>
        <v>0.30199999999999999</v>
      </c>
      <c r="X9" s="1">
        <f t="shared" si="5"/>
        <v>0.33500000000000002</v>
      </c>
      <c r="Y9" s="1">
        <f t="shared" si="6"/>
        <v>0.34100000000000003</v>
      </c>
      <c r="Z9" s="1">
        <f t="shared" si="7"/>
        <v>0.32200000000000001</v>
      </c>
      <c r="AA9" s="1">
        <f t="shared" si="8"/>
        <v>0.48299999999999998</v>
      </c>
      <c r="AB9" s="1">
        <f t="shared" si="9"/>
        <v>7.3999999999999996E-2</v>
      </c>
      <c r="AC9" s="1">
        <f t="shared" si="10"/>
        <v>0.48699999999999999</v>
      </c>
      <c r="AD9" s="1">
        <f t="shared" si="11"/>
        <v>7.2999999999999995E-2</v>
      </c>
      <c r="AE9" s="1">
        <v>2.4583192089989683</v>
      </c>
    </row>
    <row r="10" spans="1:31" x14ac:dyDescent="0.25">
      <c r="A10" t="s">
        <v>9</v>
      </c>
      <c r="B10" s="1">
        <v>0.126</v>
      </c>
      <c r="C10" s="1">
        <v>0.126</v>
      </c>
      <c r="D10" s="1">
        <f t="shared" si="12"/>
        <v>6.3E-2</v>
      </c>
      <c r="E10" s="1">
        <v>3060</v>
      </c>
      <c r="F10" s="1">
        <v>87.7</v>
      </c>
      <c r="G10" s="1">
        <v>458.36900000000003</v>
      </c>
      <c r="H10" s="1">
        <v>7.02</v>
      </c>
      <c r="I10" s="1">
        <v>7.2</v>
      </c>
      <c r="J10" s="1">
        <v>12.941176470588232</v>
      </c>
      <c r="K10" s="1">
        <v>2.1711366538952781</v>
      </c>
      <c r="L10" s="3">
        <v>-0.8776844069098686</v>
      </c>
      <c r="M10" s="1">
        <v>1.1299999999999999</v>
      </c>
      <c r="N10" s="1">
        <v>134</v>
      </c>
      <c r="O10">
        <v>11.59371476536338</v>
      </c>
      <c r="P10" s="1">
        <v>29.5</v>
      </c>
      <c r="Q10" s="1">
        <v>0</v>
      </c>
      <c r="R10">
        <v>1.27521297509067</v>
      </c>
      <c r="S10" s="1">
        <f t="shared" si="0"/>
        <v>0.24199999999999999</v>
      </c>
      <c r="T10" s="1">
        <f t="shared" si="1"/>
        <v>0.45</v>
      </c>
      <c r="U10" s="1">
        <f t="shared" si="2"/>
        <v>1.02</v>
      </c>
      <c r="V10" s="1">
        <f t="shared" si="3"/>
        <v>0.30199999999999999</v>
      </c>
      <c r="W10" s="1">
        <f t="shared" si="4"/>
        <v>0.33500000000000002</v>
      </c>
      <c r="X10" s="1">
        <f t="shared" si="5"/>
        <v>0.34100000000000003</v>
      </c>
      <c r="Y10" s="1">
        <f t="shared" si="6"/>
        <v>0.32200000000000001</v>
      </c>
      <c r="Z10" s="1">
        <f t="shared" si="7"/>
        <v>0.48299999999999998</v>
      </c>
      <c r="AA10" s="1">
        <f t="shared" si="8"/>
        <v>7.3999999999999996E-2</v>
      </c>
      <c r="AB10" s="1">
        <f t="shared" si="9"/>
        <v>0.48699999999999999</v>
      </c>
      <c r="AC10" s="1">
        <f t="shared" si="10"/>
        <v>7.2999999999999995E-2</v>
      </c>
      <c r="AD10" s="1">
        <f t="shared" si="11"/>
        <v>0.10299999999999999</v>
      </c>
      <c r="AE10" s="1">
        <v>0.17320508075688609</v>
      </c>
    </row>
    <row r="11" spans="1:31" x14ac:dyDescent="0.25">
      <c r="A11" t="s">
        <v>10</v>
      </c>
      <c r="B11" s="1">
        <v>0.24199999999999999</v>
      </c>
      <c r="C11" s="1">
        <v>0.24199999999999999</v>
      </c>
      <c r="D11" s="1">
        <f t="shared" si="12"/>
        <v>0.11599999999999999</v>
      </c>
      <c r="E11" s="1">
        <v>2980</v>
      </c>
      <c r="F11" s="1">
        <v>86.3</v>
      </c>
      <c r="G11" s="1">
        <v>490.51900000000001</v>
      </c>
      <c r="H11" s="1">
        <v>6.14</v>
      </c>
      <c r="I11" s="1">
        <v>7.42</v>
      </c>
      <c r="J11" s="1">
        <v>11.461318051575931</v>
      </c>
      <c r="K11" s="1">
        <v>2.051282051282044</v>
      </c>
      <c r="L11" s="3">
        <v>-0.89532504764178023</v>
      </c>
      <c r="M11" s="1">
        <v>1.33</v>
      </c>
      <c r="N11" s="1">
        <v>156</v>
      </c>
      <c r="O11">
        <v>12.505407924416476</v>
      </c>
      <c r="P11" s="1">
        <v>30</v>
      </c>
      <c r="Q11" s="1">
        <v>0</v>
      </c>
      <c r="R11">
        <v>1.0029607352130001</v>
      </c>
      <c r="S11" s="1">
        <f t="shared" si="0"/>
        <v>0.45</v>
      </c>
      <c r="T11" s="1">
        <f t="shared" si="1"/>
        <v>1.02</v>
      </c>
      <c r="U11" s="1">
        <f t="shared" si="2"/>
        <v>0.30199999999999999</v>
      </c>
      <c r="V11" s="1">
        <f t="shared" si="3"/>
        <v>0.33500000000000002</v>
      </c>
      <c r="W11" s="1">
        <f t="shared" si="4"/>
        <v>0.34100000000000003</v>
      </c>
      <c r="X11" s="1">
        <f t="shared" si="5"/>
        <v>0.32200000000000001</v>
      </c>
      <c r="Y11" s="1">
        <f t="shared" si="6"/>
        <v>0.48299999999999998</v>
      </c>
      <c r="Z11" s="1">
        <f t="shared" si="7"/>
        <v>7.3999999999999996E-2</v>
      </c>
      <c r="AA11" s="1">
        <f t="shared" si="8"/>
        <v>0.48699999999999999</v>
      </c>
      <c r="AB11" s="1">
        <f t="shared" si="9"/>
        <v>7.2999999999999995E-2</v>
      </c>
      <c r="AC11" s="1">
        <f t="shared" si="10"/>
        <v>0.10299999999999999</v>
      </c>
      <c r="AD11" s="1">
        <f t="shared" si="11"/>
        <v>0.13100000000000001</v>
      </c>
      <c r="AE11" s="1">
        <v>0.80829037686547933</v>
      </c>
    </row>
    <row r="12" spans="1:31" x14ac:dyDescent="0.25">
      <c r="A12" t="s">
        <v>11</v>
      </c>
      <c r="B12" s="1">
        <v>0.45</v>
      </c>
      <c r="C12" s="1">
        <v>0.45</v>
      </c>
      <c r="D12" s="1">
        <f t="shared" si="12"/>
        <v>0.20800000000000002</v>
      </c>
      <c r="E12" s="1">
        <v>3410</v>
      </c>
      <c r="F12" s="1">
        <v>84.3</v>
      </c>
      <c r="G12" s="1">
        <v>481.92</v>
      </c>
      <c r="H12" s="1">
        <v>6.97</v>
      </c>
      <c r="I12" s="1">
        <v>7.69</v>
      </c>
      <c r="J12" s="1">
        <v>10.144927536231885</v>
      </c>
      <c r="K12" s="1">
        <v>2.4390243902438913</v>
      </c>
      <c r="L12" s="3">
        <v>-0.81517684202488039</v>
      </c>
      <c r="M12" s="1">
        <v>2.2000000000000002</v>
      </c>
      <c r="N12" s="1">
        <v>133</v>
      </c>
      <c r="O12">
        <v>11.535499152484324</v>
      </c>
      <c r="P12" s="1">
        <v>30</v>
      </c>
      <c r="Q12" s="1">
        <v>0</v>
      </c>
      <c r="R12">
        <v>1.7261034326812801</v>
      </c>
      <c r="S12" s="1">
        <f t="shared" si="0"/>
        <v>1.02</v>
      </c>
      <c r="T12" s="1">
        <f t="shared" si="1"/>
        <v>0.30199999999999999</v>
      </c>
      <c r="U12" s="1">
        <f t="shared" si="2"/>
        <v>0.33500000000000002</v>
      </c>
      <c r="V12" s="1">
        <f t="shared" si="3"/>
        <v>0.34100000000000003</v>
      </c>
      <c r="W12" s="1">
        <f t="shared" si="4"/>
        <v>0.32200000000000001</v>
      </c>
      <c r="X12" s="1">
        <f t="shared" si="5"/>
        <v>0.48299999999999998</v>
      </c>
      <c r="Y12" s="1">
        <f t="shared" si="6"/>
        <v>7.3999999999999996E-2</v>
      </c>
      <c r="Z12" s="1">
        <f t="shared" si="7"/>
        <v>0.48699999999999999</v>
      </c>
      <c r="AA12" s="1">
        <f t="shared" si="8"/>
        <v>7.2999999999999995E-2</v>
      </c>
      <c r="AB12" s="1">
        <f t="shared" si="9"/>
        <v>0.10299999999999999</v>
      </c>
      <c r="AC12" s="1">
        <f t="shared" si="10"/>
        <v>0.13100000000000001</v>
      </c>
      <c r="AD12" s="1">
        <f t="shared" si="11"/>
        <v>7.6999999999999999E-2</v>
      </c>
      <c r="AE12" s="1">
        <v>1.7088007490635089</v>
      </c>
    </row>
    <row r="13" spans="1:31" x14ac:dyDescent="0.25">
      <c r="A13" t="s">
        <v>12</v>
      </c>
      <c r="B13" s="1">
        <v>1.02</v>
      </c>
      <c r="C13" s="1">
        <v>1.02</v>
      </c>
      <c r="D13" s="1">
        <f t="shared" si="12"/>
        <v>0.57000000000000006</v>
      </c>
      <c r="E13" s="1">
        <v>3330</v>
      </c>
      <c r="F13" s="1">
        <v>89.8</v>
      </c>
      <c r="G13" s="1">
        <v>484.79599999999999</v>
      </c>
      <c r="H13" s="1">
        <v>6.23</v>
      </c>
      <c r="I13" s="1">
        <v>7.57</v>
      </c>
      <c r="J13" s="1">
        <v>14.655172413793109</v>
      </c>
      <c r="K13" s="1">
        <v>2.4358974358974432</v>
      </c>
      <c r="L13" s="3">
        <v>-0.70544603213711243</v>
      </c>
      <c r="M13" s="1">
        <v>3.02</v>
      </c>
      <c r="N13" s="1">
        <v>118</v>
      </c>
      <c r="O13">
        <v>10.860562269542301</v>
      </c>
      <c r="P13" s="1">
        <v>30</v>
      </c>
      <c r="Q13" s="1">
        <v>0</v>
      </c>
      <c r="R13">
        <v>2.3687922438522602</v>
      </c>
      <c r="S13" s="1">
        <f t="shared" si="0"/>
        <v>0.30199999999999999</v>
      </c>
      <c r="T13" s="1">
        <f t="shared" si="1"/>
        <v>0.33500000000000002</v>
      </c>
      <c r="U13" s="1">
        <f t="shared" si="2"/>
        <v>0.34100000000000003</v>
      </c>
      <c r="V13" s="1">
        <f t="shared" si="3"/>
        <v>0.32200000000000001</v>
      </c>
      <c r="W13" s="1">
        <f t="shared" si="4"/>
        <v>0.48299999999999998</v>
      </c>
      <c r="X13" s="1">
        <f t="shared" si="5"/>
        <v>7.3999999999999996E-2</v>
      </c>
      <c r="Y13" s="1">
        <f t="shared" si="6"/>
        <v>0.48699999999999999</v>
      </c>
      <c r="Z13" s="1">
        <f t="shared" si="7"/>
        <v>7.2999999999999995E-2</v>
      </c>
      <c r="AA13" s="1">
        <f t="shared" si="8"/>
        <v>0.10299999999999999</v>
      </c>
      <c r="AB13" s="1">
        <f t="shared" si="9"/>
        <v>0.13100000000000001</v>
      </c>
      <c r="AC13" s="1">
        <f t="shared" si="10"/>
        <v>7.6999999999999999E-2</v>
      </c>
      <c r="AD13" s="1">
        <f t="shared" si="11"/>
        <v>0.58399999999999996</v>
      </c>
      <c r="AE13" s="1">
        <v>2.7838821814150108</v>
      </c>
    </row>
    <row r="14" spans="1:31" x14ac:dyDescent="0.25">
      <c r="A14" t="s">
        <v>13</v>
      </c>
      <c r="B14" s="1">
        <v>0.30199999999999999</v>
      </c>
      <c r="C14" s="1">
        <v>0.30199999999999999</v>
      </c>
      <c r="D14" s="1">
        <f t="shared" si="12"/>
        <v>-0.71799999999999997</v>
      </c>
      <c r="E14" s="1">
        <v>3600</v>
      </c>
      <c r="F14" s="1">
        <v>91.3</v>
      </c>
      <c r="G14" s="1">
        <v>502.46300000000002</v>
      </c>
      <c r="H14" s="1">
        <v>7.1</v>
      </c>
      <c r="I14" s="1">
        <v>7.23</v>
      </c>
      <c r="J14" s="1">
        <v>11.299435028248588</v>
      </c>
      <c r="K14" s="1">
        <v>1.9083969465648856</v>
      </c>
      <c r="L14" s="3">
        <v>-0.35875003662751481</v>
      </c>
      <c r="M14" s="1">
        <v>4.96</v>
      </c>
      <c r="N14" s="1">
        <v>129</v>
      </c>
      <c r="O14">
        <v>11.341195908227125</v>
      </c>
      <c r="P14" s="1">
        <v>29</v>
      </c>
      <c r="Q14" s="1">
        <v>0</v>
      </c>
      <c r="R14">
        <v>7.0603760873420196</v>
      </c>
      <c r="S14" s="1">
        <f t="shared" si="0"/>
        <v>0.33500000000000002</v>
      </c>
      <c r="T14" s="1">
        <f t="shared" si="1"/>
        <v>0.34100000000000003</v>
      </c>
      <c r="U14" s="1">
        <f t="shared" si="2"/>
        <v>0.32200000000000001</v>
      </c>
      <c r="V14" s="1">
        <f t="shared" si="3"/>
        <v>0.48299999999999998</v>
      </c>
      <c r="W14" s="1">
        <f t="shared" si="4"/>
        <v>7.3999999999999996E-2</v>
      </c>
      <c r="X14" s="1">
        <f t="shared" si="5"/>
        <v>0.48699999999999999</v>
      </c>
      <c r="Y14" s="1">
        <f t="shared" si="6"/>
        <v>7.2999999999999995E-2</v>
      </c>
      <c r="Z14" s="1">
        <f t="shared" si="7"/>
        <v>0.10299999999999999</v>
      </c>
      <c r="AA14" s="1">
        <f t="shared" si="8"/>
        <v>0.13100000000000001</v>
      </c>
      <c r="AB14" s="1">
        <f t="shared" si="9"/>
        <v>7.6999999999999999E-2</v>
      </c>
      <c r="AC14" s="1">
        <f t="shared" si="10"/>
        <v>0.58399999999999996</v>
      </c>
      <c r="AD14" s="1">
        <f t="shared" si="11"/>
        <v>0.121</v>
      </c>
      <c r="AE14" s="1">
        <v>3.6855573979159968</v>
      </c>
    </row>
    <row r="15" spans="1:31" x14ac:dyDescent="0.25">
      <c r="A15" t="s">
        <v>14</v>
      </c>
      <c r="B15" s="1">
        <v>0.33500000000000002</v>
      </c>
      <c r="C15" s="1">
        <v>0.33500000000000002</v>
      </c>
      <c r="D15" s="1">
        <f t="shared" si="12"/>
        <v>3.3000000000000029E-2</v>
      </c>
      <c r="E15" s="1">
        <v>3730</v>
      </c>
      <c r="F15" s="1">
        <v>89.7</v>
      </c>
      <c r="G15" s="1">
        <v>498.99099999999999</v>
      </c>
      <c r="H15" s="1">
        <v>6.46</v>
      </c>
      <c r="I15" s="1">
        <v>6.89</v>
      </c>
      <c r="J15" s="1">
        <v>12.784090909090908</v>
      </c>
      <c r="K15" s="1">
        <v>2.8061224489795773</v>
      </c>
      <c r="L15" s="3">
        <v>-0.19768148878657354</v>
      </c>
      <c r="M15" s="1">
        <v>0.91800000000000004</v>
      </c>
      <c r="N15" s="1">
        <v>123</v>
      </c>
      <c r="O15">
        <v>11.069987370650633</v>
      </c>
      <c r="P15" s="1">
        <v>29</v>
      </c>
      <c r="Q15" s="1">
        <v>0</v>
      </c>
      <c r="R15">
        <v>0.85831238139418098</v>
      </c>
      <c r="S15" s="1">
        <f t="shared" si="0"/>
        <v>0.34100000000000003</v>
      </c>
      <c r="T15" s="1">
        <f t="shared" si="1"/>
        <v>0.32200000000000001</v>
      </c>
      <c r="U15" s="1">
        <f t="shared" si="2"/>
        <v>0.48299999999999998</v>
      </c>
      <c r="V15" s="1">
        <f t="shared" si="3"/>
        <v>7.3999999999999996E-2</v>
      </c>
      <c r="W15" s="1">
        <f t="shared" si="4"/>
        <v>0.48699999999999999</v>
      </c>
      <c r="X15" s="1">
        <f t="shared" si="5"/>
        <v>7.2999999999999995E-2</v>
      </c>
      <c r="Y15" s="1">
        <f t="shared" si="6"/>
        <v>0.10299999999999999</v>
      </c>
      <c r="Z15" s="1">
        <f t="shared" si="7"/>
        <v>0.13100000000000001</v>
      </c>
      <c r="AA15" s="1">
        <f t="shared" si="8"/>
        <v>7.6999999999999999E-2</v>
      </c>
      <c r="AB15" s="1">
        <f t="shared" si="9"/>
        <v>0.58399999999999996</v>
      </c>
      <c r="AC15" s="1">
        <f t="shared" si="10"/>
        <v>0.121</v>
      </c>
      <c r="AD15" s="1">
        <f t="shared" si="11"/>
        <v>0.36499999999999999</v>
      </c>
      <c r="AE15" s="1">
        <v>0.89628864398324837</v>
      </c>
    </row>
    <row r="16" spans="1:31" x14ac:dyDescent="0.25">
      <c r="A16" t="s">
        <v>15</v>
      </c>
      <c r="B16" s="1">
        <v>0.34100000000000003</v>
      </c>
      <c r="C16" s="1">
        <v>0.34100000000000003</v>
      </c>
      <c r="D16" s="1">
        <f t="shared" si="12"/>
        <v>6.0000000000000053E-3</v>
      </c>
      <c r="E16" s="1">
        <v>3910</v>
      </c>
      <c r="F16" s="1">
        <v>89.7</v>
      </c>
      <c r="G16" s="1">
        <v>501.041</v>
      </c>
      <c r="H16" s="1">
        <v>7.7</v>
      </c>
      <c r="I16" s="1">
        <v>6.84</v>
      </c>
      <c r="J16" s="1">
        <v>10.1123595505618</v>
      </c>
      <c r="K16" s="1">
        <v>2.7989821882951693</v>
      </c>
      <c r="L16" s="3">
        <v>3.9128999397231488E-2</v>
      </c>
      <c r="M16" s="1">
        <v>2.04</v>
      </c>
      <c r="N16" s="1">
        <v>131</v>
      </c>
      <c r="O16">
        <v>11.455133266423267</v>
      </c>
      <c r="P16" s="1">
        <v>29</v>
      </c>
      <c r="Q16" s="1">
        <v>0</v>
      </c>
      <c r="R16">
        <v>1.6850836281732899</v>
      </c>
      <c r="S16" s="1">
        <f t="shared" si="0"/>
        <v>0.32200000000000001</v>
      </c>
      <c r="T16" s="1">
        <f t="shared" si="1"/>
        <v>0.48299999999999998</v>
      </c>
      <c r="U16" s="1">
        <f t="shared" si="2"/>
        <v>7.3999999999999996E-2</v>
      </c>
      <c r="V16" s="1">
        <f t="shared" si="3"/>
        <v>0.48699999999999999</v>
      </c>
      <c r="W16" s="1">
        <f t="shared" si="4"/>
        <v>7.2999999999999995E-2</v>
      </c>
      <c r="X16" s="1">
        <f t="shared" si="5"/>
        <v>0.10299999999999999</v>
      </c>
      <c r="Y16" s="1">
        <f t="shared" si="6"/>
        <v>0.13100000000000001</v>
      </c>
      <c r="Z16" s="1">
        <f t="shared" si="7"/>
        <v>7.6999999999999999E-2</v>
      </c>
      <c r="AA16" s="1">
        <f t="shared" si="8"/>
        <v>0.58399999999999996</v>
      </c>
      <c r="AB16" s="1">
        <f t="shared" si="9"/>
        <v>0.121</v>
      </c>
      <c r="AC16" s="1">
        <f t="shared" si="10"/>
        <v>0.36499999999999999</v>
      </c>
      <c r="AD16" s="1">
        <f t="shared" si="11"/>
        <v>0.249</v>
      </c>
      <c r="AE16" s="1">
        <v>0.92376043070339797</v>
      </c>
    </row>
    <row r="17" spans="1:31" x14ac:dyDescent="0.25">
      <c r="A17" t="s">
        <v>16</v>
      </c>
      <c r="B17" s="1">
        <v>0.32200000000000001</v>
      </c>
      <c r="C17" s="1">
        <v>0.32200000000000001</v>
      </c>
      <c r="D17" s="1">
        <f t="shared" si="12"/>
        <v>-1.9000000000000017E-2</v>
      </c>
      <c r="E17" s="1">
        <v>3670</v>
      </c>
      <c r="F17" s="1">
        <v>88</v>
      </c>
      <c r="G17" s="1">
        <v>465.87200000000001</v>
      </c>
      <c r="H17" s="1">
        <v>7.64</v>
      </c>
      <c r="I17" s="1">
        <v>4.46</v>
      </c>
      <c r="J17" s="1">
        <v>6.8870523415977969</v>
      </c>
      <c r="K17" s="1">
        <v>3.1928480204342273</v>
      </c>
      <c r="L17" s="3">
        <v>0.14309892145031325</v>
      </c>
      <c r="M17" s="1">
        <v>0.93100000000000005</v>
      </c>
      <c r="N17" s="1">
        <v>119</v>
      </c>
      <c r="O17">
        <v>10.893992457271574</v>
      </c>
      <c r="P17" s="1">
        <v>30.5</v>
      </c>
      <c r="Q17" s="1">
        <v>0</v>
      </c>
      <c r="R17">
        <v>1.3047585992473401</v>
      </c>
      <c r="S17" s="1">
        <f t="shared" si="0"/>
        <v>0.48299999999999998</v>
      </c>
      <c r="T17" s="1">
        <f t="shared" si="1"/>
        <v>7.3999999999999996E-2</v>
      </c>
      <c r="U17" s="1">
        <f t="shared" si="2"/>
        <v>0.48699999999999999</v>
      </c>
      <c r="V17" s="1">
        <f t="shared" si="3"/>
        <v>7.2999999999999995E-2</v>
      </c>
      <c r="W17" s="1">
        <f t="shared" si="4"/>
        <v>0.10299999999999999</v>
      </c>
      <c r="X17" s="1">
        <f t="shared" si="5"/>
        <v>0.13100000000000001</v>
      </c>
      <c r="Y17" s="1">
        <f t="shared" si="6"/>
        <v>7.6999999999999999E-2</v>
      </c>
      <c r="Z17" s="1">
        <f t="shared" si="7"/>
        <v>0.58399999999999996</v>
      </c>
      <c r="AA17" s="1">
        <f t="shared" si="8"/>
        <v>0.121</v>
      </c>
      <c r="AB17" s="1">
        <f t="shared" si="9"/>
        <v>0.36499999999999999</v>
      </c>
      <c r="AC17" s="1">
        <f t="shared" si="10"/>
        <v>0.249</v>
      </c>
      <c r="AD17" s="1">
        <f t="shared" si="11"/>
        <v>0.25800000000000001</v>
      </c>
      <c r="AE17" s="1">
        <v>0.98149545762236545</v>
      </c>
    </row>
    <row r="18" spans="1:31" x14ac:dyDescent="0.25">
      <c r="A18" t="s">
        <v>17</v>
      </c>
      <c r="B18" s="1">
        <v>0.48299999999999998</v>
      </c>
      <c r="C18" s="1">
        <v>0.48299999999999998</v>
      </c>
      <c r="D18" s="1">
        <f t="shared" si="12"/>
        <v>0.16099999999999998</v>
      </c>
      <c r="E18" s="1">
        <v>3450</v>
      </c>
      <c r="F18" s="1">
        <v>87.4</v>
      </c>
      <c r="G18" s="1">
        <v>477.13200000000001</v>
      </c>
      <c r="H18" s="1">
        <v>7.42</v>
      </c>
      <c r="I18" s="1">
        <v>3.85</v>
      </c>
      <c r="J18" s="1">
        <v>9.0659340659340781</v>
      </c>
      <c r="K18" s="1">
        <v>2.9150823827629875</v>
      </c>
      <c r="L18" s="3">
        <v>0.25969836211381131</v>
      </c>
      <c r="M18" s="1">
        <v>2.62</v>
      </c>
      <c r="N18" s="1">
        <v>113</v>
      </c>
      <c r="O18">
        <v>10.626122350347144</v>
      </c>
      <c r="P18" s="1">
        <v>30.5</v>
      </c>
      <c r="Q18" s="1">
        <v>0</v>
      </c>
      <c r="R18">
        <v>2.7436823354920099</v>
      </c>
      <c r="S18" s="1">
        <f t="shared" si="0"/>
        <v>7.3999999999999996E-2</v>
      </c>
      <c r="T18" s="1">
        <f t="shared" si="1"/>
        <v>0.48699999999999999</v>
      </c>
      <c r="U18" s="1">
        <f t="shared" si="2"/>
        <v>7.2999999999999995E-2</v>
      </c>
      <c r="V18" s="1">
        <f t="shared" si="3"/>
        <v>0.10299999999999999</v>
      </c>
      <c r="W18" s="1">
        <f t="shared" si="4"/>
        <v>0.13100000000000001</v>
      </c>
      <c r="X18" s="1">
        <f t="shared" si="5"/>
        <v>7.6999999999999999E-2</v>
      </c>
      <c r="Y18" s="1">
        <f t="shared" si="6"/>
        <v>0.58399999999999996</v>
      </c>
      <c r="Z18" s="1">
        <f t="shared" si="7"/>
        <v>0.121</v>
      </c>
      <c r="AA18" s="1">
        <f t="shared" si="8"/>
        <v>0.36499999999999999</v>
      </c>
      <c r="AB18" s="1">
        <f t="shared" si="9"/>
        <v>0.249</v>
      </c>
      <c r="AC18" s="1">
        <f t="shared" si="10"/>
        <v>0.25800000000000001</v>
      </c>
      <c r="AD18" s="1">
        <f t="shared" si="11"/>
        <v>0.192</v>
      </c>
      <c r="AE18" s="1">
        <v>1.1930353445448847</v>
      </c>
    </row>
    <row r="19" spans="1:31" x14ac:dyDescent="0.25">
      <c r="A19" t="s">
        <v>18</v>
      </c>
      <c r="B19" s="1">
        <v>7.3999999999999996E-2</v>
      </c>
      <c r="C19" s="1">
        <v>7.3999999999999996E-2</v>
      </c>
      <c r="D19" s="1">
        <f t="shared" si="12"/>
        <v>-0.40899999999999997</v>
      </c>
      <c r="E19" s="1">
        <v>3390</v>
      </c>
      <c r="F19" s="1">
        <v>87.7</v>
      </c>
      <c r="G19" s="1">
        <v>480.61599999999999</v>
      </c>
      <c r="H19" s="1">
        <v>7.74</v>
      </c>
      <c r="I19" s="1">
        <v>4.45</v>
      </c>
      <c r="J19" s="1">
        <v>3.7037037037037188</v>
      </c>
      <c r="K19" s="1">
        <v>3.5532994923857832</v>
      </c>
      <c r="L19" s="3">
        <v>0.31427654199343769</v>
      </c>
      <c r="M19" s="1">
        <v>1.21</v>
      </c>
      <c r="N19" s="1">
        <v>116</v>
      </c>
      <c r="O19">
        <v>10.789313478314471</v>
      </c>
      <c r="P19" s="1">
        <v>30.5</v>
      </c>
      <c r="Q19" s="1">
        <v>0</v>
      </c>
      <c r="R19">
        <v>1.0325716596771799</v>
      </c>
      <c r="S19" s="1">
        <f t="shared" si="0"/>
        <v>0.48699999999999999</v>
      </c>
      <c r="T19" s="1">
        <f t="shared" si="1"/>
        <v>7.2999999999999995E-2</v>
      </c>
      <c r="U19" s="1">
        <f t="shared" si="2"/>
        <v>0.10299999999999999</v>
      </c>
      <c r="V19" s="1">
        <f t="shared" si="3"/>
        <v>0.13100000000000001</v>
      </c>
      <c r="W19" s="1">
        <f t="shared" si="4"/>
        <v>7.6999999999999999E-2</v>
      </c>
      <c r="X19" s="1">
        <f t="shared" si="5"/>
        <v>0.58399999999999996</v>
      </c>
      <c r="Y19" s="1">
        <f t="shared" si="6"/>
        <v>0.121</v>
      </c>
      <c r="Z19" s="1">
        <f t="shared" si="7"/>
        <v>0.36499999999999999</v>
      </c>
      <c r="AA19" s="1">
        <f t="shared" si="8"/>
        <v>0.249</v>
      </c>
      <c r="AB19" s="1">
        <f t="shared" si="9"/>
        <v>0.25800000000000001</v>
      </c>
      <c r="AC19" s="1">
        <f t="shared" si="10"/>
        <v>0.192</v>
      </c>
      <c r="AD19" s="1">
        <f t="shared" si="11"/>
        <v>4.2000000000000003E-2</v>
      </c>
      <c r="AE19" s="1">
        <v>0.29999999999999716</v>
      </c>
    </row>
    <row r="20" spans="1:31" x14ac:dyDescent="0.25">
      <c r="A20" t="s">
        <v>19</v>
      </c>
      <c r="B20" s="1">
        <v>0.48699999999999999</v>
      </c>
      <c r="C20" s="1">
        <v>0.48699999999999999</v>
      </c>
      <c r="D20" s="1">
        <f t="shared" si="12"/>
        <v>0.41299999999999998</v>
      </c>
      <c r="E20" s="1">
        <v>3160</v>
      </c>
      <c r="F20" s="1">
        <v>88.3</v>
      </c>
      <c r="G20" s="1">
        <v>467.43200000000002</v>
      </c>
      <c r="H20" s="1">
        <v>7.32</v>
      </c>
      <c r="I20" s="1">
        <v>4.24</v>
      </c>
      <c r="J20" s="1">
        <v>7.8167115902964923</v>
      </c>
      <c r="K20" s="1">
        <v>4.0764331210191118</v>
      </c>
      <c r="L20" s="3">
        <v>0.29360894423107275</v>
      </c>
      <c r="M20" s="1">
        <v>1</v>
      </c>
      <c r="N20" s="1">
        <v>123</v>
      </c>
      <c r="O20">
        <v>11.098931563033878</v>
      </c>
      <c r="P20" s="1">
        <v>30</v>
      </c>
      <c r="Q20" s="1">
        <v>0</v>
      </c>
      <c r="R20">
        <v>1.0886304506864199</v>
      </c>
      <c r="S20" s="1">
        <f t="shared" si="0"/>
        <v>7.2999999999999995E-2</v>
      </c>
      <c r="T20" s="1">
        <f t="shared" si="1"/>
        <v>0.10299999999999999</v>
      </c>
      <c r="U20" s="1">
        <f t="shared" si="2"/>
        <v>0.13100000000000001</v>
      </c>
      <c r="V20" s="1">
        <f t="shared" si="3"/>
        <v>7.6999999999999999E-2</v>
      </c>
      <c r="W20" s="1">
        <f t="shared" si="4"/>
        <v>0.58399999999999996</v>
      </c>
      <c r="X20" s="1">
        <f t="shared" si="5"/>
        <v>0.121</v>
      </c>
      <c r="Y20" s="1">
        <f t="shared" si="6"/>
        <v>0.36499999999999999</v>
      </c>
      <c r="Z20" s="1">
        <f t="shared" si="7"/>
        <v>0.249</v>
      </c>
      <c r="AA20" s="1">
        <f t="shared" si="8"/>
        <v>0.25800000000000001</v>
      </c>
      <c r="AB20" s="1">
        <f t="shared" si="9"/>
        <v>0.192</v>
      </c>
      <c r="AC20" s="1">
        <f t="shared" si="10"/>
        <v>4.2000000000000003E-2</v>
      </c>
      <c r="AD20" s="1">
        <f t="shared" si="11"/>
        <v>0.20699999999999999</v>
      </c>
      <c r="AE20" s="1">
        <v>0.45825756949557966</v>
      </c>
    </row>
    <row r="21" spans="1:31" x14ac:dyDescent="0.25">
      <c r="A21" t="s">
        <v>20</v>
      </c>
      <c r="B21" s="1">
        <v>7.2999999999999995E-2</v>
      </c>
      <c r="C21" s="1">
        <v>7.2999999999999995E-2</v>
      </c>
      <c r="D21" s="1">
        <f t="shared" si="12"/>
        <v>-0.41399999999999998</v>
      </c>
      <c r="E21" s="1">
        <v>3040</v>
      </c>
      <c r="F21" s="1">
        <v>87.5</v>
      </c>
      <c r="G21" s="1">
        <v>474.70800000000003</v>
      </c>
      <c r="H21" s="1">
        <v>6.94</v>
      </c>
      <c r="I21" s="1">
        <v>2.19</v>
      </c>
      <c r="J21" s="1">
        <v>2.9100529100529142</v>
      </c>
      <c r="K21" s="1">
        <v>3.7878787878787876</v>
      </c>
      <c r="L21" s="3">
        <v>3.3829697238385782E-2</v>
      </c>
      <c r="M21" s="1">
        <v>0.96199999999999997</v>
      </c>
      <c r="N21" s="1">
        <v>136</v>
      </c>
      <c r="O21">
        <v>11.679240634042621</v>
      </c>
      <c r="P21" s="1">
        <v>30</v>
      </c>
      <c r="Q21" s="1">
        <v>0</v>
      </c>
      <c r="R21">
        <v>1.55437336131163</v>
      </c>
      <c r="S21" s="1">
        <f t="shared" si="0"/>
        <v>0.10299999999999999</v>
      </c>
      <c r="T21" s="1">
        <f t="shared" si="1"/>
        <v>0.13100000000000001</v>
      </c>
      <c r="U21" s="1">
        <f t="shared" si="2"/>
        <v>7.6999999999999999E-2</v>
      </c>
      <c r="V21" s="1">
        <f t="shared" si="3"/>
        <v>0.58399999999999996</v>
      </c>
      <c r="W21" s="1">
        <f t="shared" si="4"/>
        <v>0.121</v>
      </c>
      <c r="X21" s="1">
        <f t="shared" si="5"/>
        <v>0.36499999999999999</v>
      </c>
      <c r="Y21" s="1">
        <f t="shared" si="6"/>
        <v>0.249</v>
      </c>
      <c r="Z21" s="1">
        <f t="shared" si="7"/>
        <v>0.25800000000000001</v>
      </c>
      <c r="AA21" s="1">
        <f t="shared" si="8"/>
        <v>0.192</v>
      </c>
      <c r="AB21" s="1">
        <f t="shared" si="9"/>
        <v>4.2000000000000003E-2</v>
      </c>
      <c r="AC21" s="1">
        <f t="shared" si="10"/>
        <v>0.20699999999999999</v>
      </c>
      <c r="AD21" s="1">
        <f t="shared" si="11"/>
        <v>2.1000000000000001E-2</v>
      </c>
      <c r="AE21" s="1">
        <v>0.41633319989322448</v>
      </c>
    </row>
    <row r="22" spans="1:31" x14ac:dyDescent="0.25">
      <c r="A22" t="s">
        <v>21</v>
      </c>
      <c r="B22" s="1">
        <v>0.10299999999999999</v>
      </c>
      <c r="C22" s="1">
        <v>0.10299999999999999</v>
      </c>
      <c r="D22" s="1">
        <f t="shared" si="12"/>
        <v>0.03</v>
      </c>
      <c r="E22" s="1">
        <v>2920</v>
      </c>
      <c r="F22" s="1">
        <v>88</v>
      </c>
      <c r="G22" s="1">
        <v>476.315</v>
      </c>
      <c r="H22" s="1">
        <v>7.39</v>
      </c>
      <c r="I22" s="1">
        <v>2.58</v>
      </c>
      <c r="J22" s="1">
        <v>3.90625</v>
      </c>
      <c r="K22" s="1">
        <v>3.2499999999999929</v>
      </c>
      <c r="L22" s="3">
        <v>-0.2540843132262165</v>
      </c>
      <c r="M22" s="1">
        <v>1.46</v>
      </c>
      <c r="N22" s="1">
        <v>143</v>
      </c>
      <c r="O22">
        <v>11.966257407114899</v>
      </c>
      <c r="P22" s="1">
        <v>30</v>
      </c>
      <c r="Q22" s="1">
        <v>0</v>
      </c>
      <c r="R22">
        <v>1.0186112198764901</v>
      </c>
      <c r="S22" s="1">
        <f t="shared" si="0"/>
        <v>0.13100000000000001</v>
      </c>
      <c r="T22" s="1">
        <f t="shared" si="1"/>
        <v>7.6999999999999999E-2</v>
      </c>
      <c r="U22" s="1">
        <f t="shared" si="2"/>
        <v>0.58399999999999996</v>
      </c>
      <c r="V22" s="1">
        <f t="shared" si="3"/>
        <v>0.121</v>
      </c>
      <c r="W22" s="1">
        <f t="shared" si="4"/>
        <v>0.36499999999999999</v>
      </c>
      <c r="X22" s="1">
        <f t="shared" si="5"/>
        <v>0.249</v>
      </c>
      <c r="Y22" s="1">
        <f t="shared" si="6"/>
        <v>0.25800000000000001</v>
      </c>
      <c r="Z22" s="1">
        <f t="shared" si="7"/>
        <v>0.192</v>
      </c>
      <c r="AA22" s="1">
        <f t="shared" si="8"/>
        <v>4.2000000000000003E-2</v>
      </c>
      <c r="AB22" s="1">
        <f t="shared" si="9"/>
        <v>0.20699999999999999</v>
      </c>
      <c r="AC22" s="1">
        <f t="shared" si="10"/>
        <v>2.1000000000000001E-2</v>
      </c>
      <c r="AD22" s="1">
        <f t="shared" si="11"/>
        <v>0.28699999999999998</v>
      </c>
      <c r="AE22" s="1">
        <v>0.40414518843273672</v>
      </c>
    </row>
    <row r="23" spans="1:31" x14ac:dyDescent="0.25">
      <c r="A23" t="s">
        <v>22</v>
      </c>
      <c r="B23" s="1">
        <v>0.13100000000000001</v>
      </c>
      <c r="C23" s="1">
        <v>0.13100000000000001</v>
      </c>
      <c r="D23" s="1">
        <f t="shared" si="12"/>
        <v>2.8000000000000011E-2</v>
      </c>
      <c r="E23" s="1">
        <v>3410</v>
      </c>
      <c r="F23" s="1">
        <v>89</v>
      </c>
      <c r="G23" s="1">
        <v>508.41500000000002</v>
      </c>
      <c r="H23" s="1">
        <v>6.18</v>
      </c>
      <c r="I23" s="1">
        <v>2.44</v>
      </c>
      <c r="J23" s="1">
        <v>1.5424164524421631</v>
      </c>
      <c r="K23" s="1">
        <v>4.1457286432160947</v>
      </c>
      <c r="L23" s="3">
        <v>-0.36448603954666692</v>
      </c>
      <c r="M23" s="1">
        <v>0.94199999999999995</v>
      </c>
      <c r="N23" s="1">
        <v>115</v>
      </c>
      <c r="O23">
        <v>10.710682380717275</v>
      </c>
      <c r="P23" s="1">
        <v>31.5</v>
      </c>
      <c r="Q23" s="1">
        <v>0</v>
      </c>
      <c r="R23">
        <v>1.59951135852038</v>
      </c>
      <c r="S23" s="1">
        <f t="shared" si="0"/>
        <v>7.6999999999999999E-2</v>
      </c>
      <c r="T23" s="1">
        <f t="shared" si="1"/>
        <v>0.58399999999999996</v>
      </c>
      <c r="U23" s="1">
        <f t="shared" si="2"/>
        <v>0.121</v>
      </c>
      <c r="V23" s="1">
        <f t="shared" si="3"/>
        <v>0.36499999999999999</v>
      </c>
      <c r="W23" s="1">
        <f t="shared" si="4"/>
        <v>0.249</v>
      </c>
      <c r="X23" s="1">
        <f t="shared" si="5"/>
        <v>0.25800000000000001</v>
      </c>
      <c r="Y23" s="1">
        <f t="shared" si="6"/>
        <v>0.192</v>
      </c>
      <c r="Z23" s="1">
        <f t="shared" si="7"/>
        <v>4.2000000000000003E-2</v>
      </c>
      <c r="AA23" s="1">
        <f t="shared" si="8"/>
        <v>0.20699999999999999</v>
      </c>
      <c r="AB23" s="1">
        <f t="shared" si="9"/>
        <v>2.1000000000000001E-2</v>
      </c>
      <c r="AC23" s="1">
        <f t="shared" si="10"/>
        <v>0.28699999999999998</v>
      </c>
      <c r="AD23" s="1">
        <f t="shared" si="11"/>
        <v>-5.7000000000000002E-2</v>
      </c>
      <c r="AE23" s="1">
        <v>0.76376261582597327</v>
      </c>
    </row>
    <row r="24" spans="1:31" x14ac:dyDescent="0.25">
      <c r="A24" t="s">
        <v>23</v>
      </c>
      <c r="B24" s="1">
        <v>7.6999999999999999E-2</v>
      </c>
      <c r="C24" s="1">
        <v>7.6999999999999999E-2</v>
      </c>
      <c r="D24" s="1">
        <f t="shared" si="12"/>
        <v>-5.4000000000000006E-2</v>
      </c>
      <c r="E24" s="1">
        <v>3450</v>
      </c>
      <c r="F24" s="1">
        <v>90.7</v>
      </c>
      <c r="G24" s="1">
        <v>529.85900000000004</v>
      </c>
      <c r="H24" s="1">
        <v>6.63</v>
      </c>
      <c r="I24" s="1">
        <v>2.39</v>
      </c>
      <c r="J24" s="1">
        <v>6.052631578947361</v>
      </c>
      <c r="K24" s="1">
        <v>4.6365914786967455</v>
      </c>
      <c r="L24" s="3">
        <v>-0.52333057747416778</v>
      </c>
      <c r="M24" s="1">
        <v>1.03</v>
      </c>
      <c r="N24" s="1">
        <v>115</v>
      </c>
      <c r="O24">
        <v>10.738079195582825</v>
      </c>
      <c r="P24" s="1">
        <v>31.5</v>
      </c>
      <c r="Q24" s="1">
        <v>0</v>
      </c>
      <c r="R24">
        <v>1.5379999551044501</v>
      </c>
      <c r="S24" s="1">
        <f t="shared" si="0"/>
        <v>0.58399999999999996</v>
      </c>
      <c r="T24" s="1">
        <f t="shared" si="1"/>
        <v>0.121</v>
      </c>
      <c r="U24" s="1">
        <f t="shared" si="2"/>
        <v>0.36499999999999999</v>
      </c>
      <c r="V24" s="1">
        <f t="shared" si="3"/>
        <v>0.249</v>
      </c>
      <c r="W24" s="1">
        <f t="shared" si="4"/>
        <v>0.25800000000000001</v>
      </c>
      <c r="X24" s="1">
        <f t="shared" si="5"/>
        <v>0.192</v>
      </c>
      <c r="Y24" s="1">
        <f t="shared" si="6"/>
        <v>4.2000000000000003E-2</v>
      </c>
      <c r="Z24" s="1">
        <f t="shared" si="7"/>
        <v>0.20699999999999999</v>
      </c>
      <c r="AA24" s="1">
        <f t="shared" si="8"/>
        <v>2.1000000000000001E-2</v>
      </c>
      <c r="AB24" s="1">
        <f t="shared" si="9"/>
        <v>0.28699999999999998</v>
      </c>
      <c r="AC24" s="1">
        <f t="shared" si="10"/>
        <v>-5.7000000000000002E-2</v>
      </c>
      <c r="AD24" s="1">
        <f t="shared" si="11"/>
        <v>-8.7999999999999995E-2</v>
      </c>
      <c r="AE24" s="1">
        <v>1.3650396819628863</v>
      </c>
    </row>
    <row r="25" spans="1:31" x14ac:dyDescent="0.25">
      <c r="A25" t="s">
        <v>24</v>
      </c>
      <c r="B25" s="1">
        <v>0.58399999999999996</v>
      </c>
      <c r="C25" s="1">
        <v>0.58399999999999996</v>
      </c>
      <c r="D25" s="1">
        <f t="shared" si="12"/>
        <v>0.50700000000000001</v>
      </c>
      <c r="E25" s="1">
        <v>3760</v>
      </c>
      <c r="F25" s="1">
        <v>91.1</v>
      </c>
      <c r="G25" s="1">
        <v>514.60799999999995</v>
      </c>
      <c r="H25" s="1">
        <v>7.41</v>
      </c>
      <c r="I25" s="1">
        <v>2.2799999999999998</v>
      </c>
      <c r="J25" s="1">
        <v>2.7568922305764447</v>
      </c>
      <c r="K25" s="1">
        <v>5.2565707133917252</v>
      </c>
      <c r="L25" s="3">
        <v>-0.57201417913324604</v>
      </c>
      <c r="M25" s="1">
        <v>1.79</v>
      </c>
      <c r="N25" s="1">
        <v>118</v>
      </c>
      <c r="O25">
        <v>10.867680448620838</v>
      </c>
      <c r="P25" s="1">
        <v>31.5</v>
      </c>
      <c r="Q25" s="1">
        <v>0</v>
      </c>
      <c r="R25">
        <v>1.97939566632486</v>
      </c>
      <c r="S25" s="1">
        <f t="shared" si="0"/>
        <v>0.121</v>
      </c>
      <c r="T25" s="1">
        <f t="shared" si="1"/>
        <v>0.36499999999999999</v>
      </c>
      <c r="U25" s="1">
        <f t="shared" si="2"/>
        <v>0.249</v>
      </c>
      <c r="V25" s="1">
        <f t="shared" si="3"/>
        <v>0.25800000000000001</v>
      </c>
      <c r="W25" s="1">
        <f t="shared" si="4"/>
        <v>0.192</v>
      </c>
      <c r="X25" s="1">
        <f t="shared" si="5"/>
        <v>4.2000000000000003E-2</v>
      </c>
      <c r="Y25" s="1">
        <f t="shared" si="6"/>
        <v>0.20699999999999999</v>
      </c>
      <c r="Z25" s="1">
        <f t="shared" si="7"/>
        <v>2.1000000000000001E-2</v>
      </c>
      <c r="AA25" s="1">
        <f t="shared" si="8"/>
        <v>0.28699999999999998</v>
      </c>
      <c r="AB25" s="1">
        <f t="shared" si="9"/>
        <v>-5.7000000000000002E-2</v>
      </c>
      <c r="AC25" s="1">
        <f t="shared" si="10"/>
        <v>-8.7999999999999995E-2</v>
      </c>
      <c r="AD25" s="1">
        <f t="shared" si="11"/>
        <v>0.23100000000000001</v>
      </c>
      <c r="AE25" s="1">
        <v>1.1150485789118472</v>
      </c>
    </row>
    <row r="26" spans="1:31" x14ac:dyDescent="0.25">
      <c r="A26" t="s">
        <v>25</v>
      </c>
      <c r="B26" s="1">
        <v>0.121</v>
      </c>
      <c r="C26" s="1">
        <v>0.121</v>
      </c>
      <c r="D26" s="1">
        <f t="shared" si="12"/>
        <v>-0.46299999999999997</v>
      </c>
      <c r="E26" s="1">
        <v>3680</v>
      </c>
      <c r="F26" s="1">
        <v>92</v>
      </c>
      <c r="G26" s="1">
        <v>513.702</v>
      </c>
      <c r="H26" s="1">
        <v>8.39</v>
      </c>
      <c r="I26" s="1">
        <v>0.57099999999999995</v>
      </c>
      <c r="J26" s="1">
        <v>4.3147208121827481</v>
      </c>
      <c r="K26" s="1">
        <v>5.3682896379525742</v>
      </c>
      <c r="L26" s="3">
        <v>-0.43908184701874808</v>
      </c>
      <c r="M26" s="1">
        <v>0.94599999999999995</v>
      </c>
      <c r="N26" s="1">
        <v>98.4</v>
      </c>
      <c r="O26">
        <v>9.9187354246515529</v>
      </c>
      <c r="P26" s="1">
        <v>30</v>
      </c>
      <c r="Q26" s="1">
        <v>0</v>
      </c>
      <c r="R26">
        <v>1.0234934665989199</v>
      </c>
      <c r="S26" s="1">
        <f t="shared" si="0"/>
        <v>0.36499999999999999</v>
      </c>
      <c r="T26" s="1">
        <f t="shared" si="1"/>
        <v>0.249</v>
      </c>
      <c r="U26" s="1">
        <f t="shared" si="2"/>
        <v>0.25800000000000001</v>
      </c>
      <c r="V26" s="1">
        <f t="shared" si="3"/>
        <v>0.192</v>
      </c>
      <c r="W26" s="1">
        <f t="shared" si="4"/>
        <v>4.2000000000000003E-2</v>
      </c>
      <c r="X26" s="1">
        <f t="shared" si="5"/>
        <v>0.20699999999999999</v>
      </c>
      <c r="Y26" s="1">
        <f t="shared" si="6"/>
        <v>2.1000000000000001E-2</v>
      </c>
      <c r="Z26" s="1">
        <f t="shared" si="7"/>
        <v>0.28699999999999998</v>
      </c>
      <c r="AA26" s="1">
        <f t="shared" si="8"/>
        <v>-5.7000000000000002E-2</v>
      </c>
      <c r="AB26" s="1">
        <f t="shared" si="9"/>
        <v>-8.7999999999999995E-2</v>
      </c>
      <c r="AC26" s="1">
        <f t="shared" si="10"/>
        <v>0.23100000000000001</v>
      </c>
      <c r="AD26" s="1">
        <f t="shared" si="11"/>
        <v>-3.1E-2</v>
      </c>
      <c r="AE26" s="1">
        <v>0.66583281184793874</v>
      </c>
    </row>
    <row r="27" spans="1:31" x14ac:dyDescent="0.25">
      <c r="A27" t="s">
        <v>26</v>
      </c>
      <c r="B27" s="1">
        <v>0.36499999999999999</v>
      </c>
      <c r="C27" s="1">
        <v>0.36499999999999999</v>
      </c>
      <c r="D27" s="1">
        <f t="shared" si="12"/>
        <v>0.24399999999999999</v>
      </c>
      <c r="E27" s="1">
        <v>3740</v>
      </c>
      <c r="F27" s="1">
        <v>91.5</v>
      </c>
      <c r="G27" s="1">
        <v>527.01300000000003</v>
      </c>
      <c r="H27" s="1">
        <v>8.02</v>
      </c>
      <c r="I27" s="1">
        <v>0.71799999999999997</v>
      </c>
      <c r="J27" s="1">
        <v>3.7783375314861458</v>
      </c>
      <c r="K27" s="1">
        <v>5.0868486352357429</v>
      </c>
      <c r="L27" s="3">
        <v>-0.18089728641682487</v>
      </c>
      <c r="M27" s="1">
        <v>1.25</v>
      </c>
      <c r="N27" s="1">
        <v>87.8</v>
      </c>
      <c r="O27">
        <v>9.3670037009352161</v>
      </c>
      <c r="P27" s="1">
        <v>30</v>
      </c>
      <c r="Q27" s="1">
        <v>0</v>
      </c>
      <c r="R27">
        <v>1.67721674078111</v>
      </c>
      <c r="S27" s="1">
        <f t="shared" si="0"/>
        <v>0.249</v>
      </c>
      <c r="T27" s="1">
        <f t="shared" si="1"/>
        <v>0.25800000000000001</v>
      </c>
      <c r="U27" s="1">
        <f t="shared" si="2"/>
        <v>0.192</v>
      </c>
      <c r="V27" s="1">
        <f t="shared" si="3"/>
        <v>4.2000000000000003E-2</v>
      </c>
      <c r="W27" s="1">
        <f t="shared" si="4"/>
        <v>0.20699999999999999</v>
      </c>
      <c r="X27" s="1">
        <f t="shared" si="5"/>
        <v>2.1000000000000001E-2</v>
      </c>
      <c r="Y27" s="1">
        <f t="shared" si="6"/>
        <v>0.28699999999999998</v>
      </c>
      <c r="Z27" s="1">
        <f t="shared" si="7"/>
        <v>-5.7000000000000002E-2</v>
      </c>
      <c r="AA27" s="1">
        <f t="shared" si="8"/>
        <v>-8.7999999999999995E-2</v>
      </c>
      <c r="AB27" s="1">
        <f t="shared" si="9"/>
        <v>0.23100000000000001</v>
      </c>
      <c r="AC27" s="1">
        <f t="shared" si="10"/>
        <v>-3.1E-2</v>
      </c>
      <c r="AD27" s="1">
        <f t="shared" si="11"/>
        <v>-0.115</v>
      </c>
      <c r="AE27" s="1">
        <v>0.4509249752822922</v>
      </c>
    </row>
    <row r="28" spans="1:31" x14ac:dyDescent="0.25">
      <c r="A28" t="s">
        <v>27</v>
      </c>
      <c r="B28" s="1">
        <v>0.249</v>
      </c>
      <c r="C28" s="1">
        <v>0.249</v>
      </c>
      <c r="D28" s="1">
        <f t="shared" si="12"/>
        <v>-0.11599999999999999</v>
      </c>
      <c r="E28" s="1">
        <v>4000</v>
      </c>
      <c r="F28" s="1">
        <v>91.6</v>
      </c>
      <c r="G28" s="1">
        <v>554.125</v>
      </c>
      <c r="H28" s="1">
        <v>8.76</v>
      </c>
      <c r="I28" s="1">
        <v>1.1000000000000001</v>
      </c>
      <c r="J28" s="1">
        <v>6.3775510204081627</v>
      </c>
      <c r="K28" s="1">
        <v>5.5693069306930694</v>
      </c>
      <c r="L28" s="3">
        <v>0.33321720037984631</v>
      </c>
      <c r="M28" s="1">
        <v>1.03</v>
      </c>
      <c r="N28" s="1">
        <v>112</v>
      </c>
      <c r="O28">
        <v>10.581828234661607</v>
      </c>
      <c r="P28" s="1">
        <v>30</v>
      </c>
      <c r="Q28" s="1">
        <v>0</v>
      </c>
      <c r="R28">
        <v>0.98556428549750996</v>
      </c>
      <c r="S28" s="1">
        <f t="shared" si="0"/>
        <v>0.25800000000000001</v>
      </c>
      <c r="T28" s="1">
        <f t="shared" si="1"/>
        <v>0.192</v>
      </c>
      <c r="U28" s="1">
        <f t="shared" si="2"/>
        <v>4.2000000000000003E-2</v>
      </c>
      <c r="V28" s="1">
        <f t="shared" si="3"/>
        <v>0.20699999999999999</v>
      </c>
      <c r="W28" s="1">
        <f t="shared" si="4"/>
        <v>2.1000000000000001E-2</v>
      </c>
      <c r="X28" s="1">
        <f t="shared" si="5"/>
        <v>0.28699999999999998</v>
      </c>
      <c r="Y28" s="1">
        <f t="shared" si="6"/>
        <v>-5.7000000000000002E-2</v>
      </c>
      <c r="Z28" s="1">
        <f t="shared" si="7"/>
        <v>-8.7999999999999995E-2</v>
      </c>
      <c r="AA28" s="1">
        <f t="shared" si="8"/>
        <v>0.23100000000000001</v>
      </c>
      <c r="AB28" s="1">
        <f t="shared" si="9"/>
        <v>-3.1E-2</v>
      </c>
      <c r="AC28" s="1">
        <f t="shared" si="10"/>
        <v>-0.115</v>
      </c>
      <c r="AD28" s="1">
        <f t="shared" si="11"/>
        <v>-0.26900000000000002</v>
      </c>
      <c r="AE28" s="1">
        <v>0.26457513110646014</v>
      </c>
    </row>
    <row r="29" spans="1:31" x14ac:dyDescent="0.25">
      <c r="A29" t="s">
        <v>28</v>
      </c>
      <c r="B29" s="1">
        <v>0.25800000000000001</v>
      </c>
      <c r="C29" s="1">
        <v>0.25800000000000001</v>
      </c>
      <c r="D29" s="1">
        <f t="shared" si="12"/>
        <v>9.000000000000008E-3</v>
      </c>
      <c r="E29" s="1">
        <v>4260</v>
      </c>
      <c r="F29" s="1">
        <v>93</v>
      </c>
      <c r="G29" s="1">
        <v>561.31899999999996</v>
      </c>
      <c r="H29" s="1">
        <v>8.3800000000000008</v>
      </c>
      <c r="I29" s="1">
        <v>1.07</v>
      </c>
      <c r="J29" s="1">
        <v>8.2474226804123791</v>
      </c>
      <c r="K29" s="1">
        <v>6.1881188118811883</v>
      </c>
      <c r="L29" s="3">
        <v>0.66885764182869034</v>
      </c>
      <c r="M29" s="1">
        <v>0.95799999999999996</v>
      </c>
      <c r="N29" s="1">
        <v>161</v>
      </c>
      <c r="O29">
        <v>12.696286393344367</v>
      </c>
      <c r="P29" s="1">
        <v>32</v>
      </c>
      <c r="Q29" s="1">
        <v>0</v>
      </c>
      <c r="R29">
        <v>1.2368295119305499</v>
      </c>
      <c r="S29" s="1">
        <f t="shared" si="0"/>
        <v>0.192</v>
      </c>
      <c r="T29" s="1">
        <f t="shared" si="1"/>
        <v>4.2000000000000003E-2</v>
      </c>
      <c r="U29" s="1">
        <f t="shared" si="2"/>
        <v>0.20699999999999999</v>
      </c>
      <c r="V29" s="1">
        <f t="shared" si="3"/>
        <v>2.1000000000000001E-2</v>
      </c>
      <c r="W29" s="1">
        <f t="shared" si="4"/>
        <v>0.28699999999999998</v>
      </c>
      <c r="X29" s="1">
        <f t="shared" si="5"/>
        <v>-5.7000000000000002E-2</v>
      </c>
      <c r="Y29" s="1">
        <f t="shared" si="6"/>
        <v>-8.7999999999999995E-2</v>
      </c>
      <c r="Z29" s="1">
        <f t="shared" si="7"/>
        <v>0.23100000000000001</v>
      </c>
      <c r="AA29" s="1">
        <f t="shared" si="8"/>
        <v>-3.1E-2</v>
      </c>
      <c r="AB29" s="1">
        <f t="shared" si="9"/>
        <v>-0.115</v>
      </c>
      <c r="AC29" s="1">
        <f t="shared" si="10"/>
        <v>-0.26900000000000002</v>
      </c>
      <c r="AD29" s="1">
        <f t="shared" si="11"/>
        <v>-2.5999999999999999E-2</v>
      </c>
      <c r="AE29" s="1">
        <v>0.83864970836060981</v>
      </c>
    </row>
    <row r="30" spans="1:31" x14ac:dyDescent="0.25">
      <c r="A30" t="s">
        <v>29</v>
      </c>
      <c r="B30" s="1">
        <v>0.192</v>
      </c>
      <c r="C30" s="1">
        <v>0.192</v>
      </c>
      <c r="D30" s="1">
        <f t="shared" si="12"/>
        <v>-6.6000000000000003E-2</v>
      </c>
      <c r="E30" s="1">
        <v>4280</v>
      </c>
      <c r="F30" s="1">
        <v>94.2</v>
      </c>
      <c r="G30" s="1">
        <v>489.238</v>
      </c>
      <c r="H30" s="1">
        <v>9.8800000000000008</v>
      </c>
      <c r="I30" s="1">
        <v>0.88600000000000001</v>
      </c>
      <c r="J30" s="1">
        <v>5.5415617128463364</v>
      </c>
      <c r="K30" s="1">
        <v>5.9113300492610801</v>
      </c>
      <c r="L30" s="3">
        <v>0.77803133881547015</v>
      </c>
      <c r="M30" s="1">
        <v>1.84</v>
      </c>
      <c r="N30" s="1">
        <v>167</v>
      </c>
      <c r="O30">
        <v>12.939130244234743</v>
      </c>
      <c r="P30" s="1">
        <v>32</v>
      </c>
      <c r="Q30" s="1">
        <v>0</v>
      </c>
      <c r="R30">
        <v>2.4775381990805498</v>
      </c>
      <c r="S30" s="1">
        <f t="shared" si="0"/>
        <v>4.2000000000000003E-2</v>
      </c>
      <c r="T30" s="1">
        <f t="shared" si="1"/>
        <v>0.20699999999999999</v>
      </c>
      <c r="U30" s="1">
        <f t="shared" si="2"/>
        <v>2.1000000000000001E-2</v>
      </c>
      <c r="V30" s="1">
        <f t="shared" si="3"/>
        <v>0.28699999999999998</v>
      </c>
      <c r="W30" s="1">
        <f t="shared" si="4"/>
        <v>-5.7000000000000002E-2</v>
      </c>
      <c r="X30" s="1">
        <f t="shared" si="5"/>
        <v>-8.7999999999999995E-2</v>
      </c>
      <c r="Y30" s="1">
        <f t="shared" si="6"/>
        <v>0.23100000000000001</v>
      </c>
      <c r="Z30" s="1">
        <f t="shared" si="7"/>
        <v>-3.1E-2</v>
      </c>
      <c r="AA30" s="1">
        <f t="shared" si="8"/>
        <v>-0.115</v>
      </c>
      <c r="AB30" s="1">
        <f t="shared" si="9"/>
        <v>-0.26900000000000002</v>
      </c>
      <c r="AC30" s="1">
        <f t="shared" si="10"/>
        <v>-2.5999999999999999E-2</v>
      </c>
      <c r="AD30" s="1">
        <f t="shared" si="11"/>
        <v>-4.8000000000000001E-2</v>
      </c>
      <c r="AE30" s="1">
        <v>1.3012814197295466</v>
      </c>
    </row>
    <row r="31" spans="1:31" x14ac:dyDescent="0.25">
      <c r="A31" t="s">
        <v>30</v>
      </c>
      <c r="B31" s="1">
        <v>4.2000000000000003E-2</v>
      </c>
      <c r="C31" s="1">
        <v>4.2000000000000003E-2</v>
      </c>
      <c r="D31" s="1">
        <f t="shared" si="12"/>
        <v>-0.15</v>
      </c>
      <c r="E31" s="1">
        <v>3940</v>
      </c>
      <c r="F31" s="1">
        <v>93.1</v>
      </c>
      <c r="G31" s="1">
        <v>502.04500000000002</v>
      </c>
      <c r="H31" s="1">
        <v>9.27</v>
      </c>
      <c r="I31" s="1">
        <v>1.08</v>
      </c>
      <c r="J31" s="1">
        <v>8.4183673469387674</v>
      </c>
      <c r="K31" s="1">
        <v>5.8823529411764852</v>
      </c>
      <c r="L31" s="3">
        <v>0.85949651563284268</v>
      </c>
      <c r="M31" s="1">
        <v>1.66</v>
      </c>
      <c r="N31" s="1">
        <v>169</v>
      </c>
      <c r="O31">
        <v>12.980076953535232</v>
      </c>
      <c r="P31" s="1">
        <v>32</v>
      </c>
      <c r="Q31" s="1">
        <v>0</v>
      </c>
      <c r="R31">
        <v>1.85272392013462</v>
      </c>
      <c r="S31" s="1">
        <f t="shared" si="0"/>
        <v>0.20699999999999999</v>
      </c>
      <c r="T31" s="1">
        <f t="shared" si="1"/>
        <v>2.1000000000000001E-2</v>
      </c>
      <c r="U31" s="1">
        <f t="shared" si="2"/>
        <v>0.28699999999999998</v>
      </c>
      <c r="V31" s="1">
        <f t="shared" si="3"/>
        <v>-5.7000000000000002E-2</v>
      </c>
      <c r="W31" s="1">
        <f t="shared" si="4"/>
        <v>-8.7999999999999995E-2</v>
      </c>
      <c r="X31" s="1">
        <f t="shared" si="5"/>
        <v>0.23100000000000001</v>
      </c>
      <c r="Y31" s="1">
        <f t="shared" si="6"/>
        <v>-3.1E-2</v>
      </c>
      <c r="Z31" s="1">
        <f t="shared" si="7"/>
        <v>-0.115</v>
      </c>
      <c r="AA31" s="1">
        <f t="shared" si="8"/>
        <v>-0.26900000000000002</v>
      </c>
      <c r="AB31" s="1">
        <f t="shared" si="9"/>
        <v>-2.5999999999999999E-2</v>
      </c>
      <c r="AC31" s="1">
        <f t="shared" si="10"/>
        <v>-4.8000000000000001E-2</v>
      </c>
      <c r="AD31" s="1">
        <f t="shared" si="11"/>
        <v>-4.2999999999999997E-2</v>
      </c>
      <c r="AE31" s="1">
        <v>0.66583281184794241</v>
      </c>
    </row>
    <row r="32" spans="1:31" x14ac:dyDescent="0.25">
      <c r="A32" t="s">
        <v>31</v>
      </c>
      <c r="B32" s="1">
        <v>0.20699999999999999</v>
      </c>
      <c r="C32" s="1">
        <v>0.20699999999999999</v>
      </c>
      <c r="D32" s="1">
        <f t="shared" si="12"/>
        <v>0.16499999999999998</v>
      </c>
      <c r="E32" s="1">
        <v>3990</v>
      </c>
      <c r="F32" s="1">
        <v>93.7</v>
      </c>
      <c r="G32" s="1">
        <v>419.25700000000001</v>
      </c>
      <c r="H32" s="1">
        <v>8.3699999999999992</v>
      </c>
      <c r="I32" s="1">
        <v>0.84499999999999997</v>
      </c>
      <c r="J32" s="1">
        <v>6.9999999999999929</v>
      </c>
      <c r="K32" s="1">
        <v>6.4871481028151745</v>
      </c>
      <c r="L32" s="3">
        <v>0.86096279988047075</v>
      </c>
      <c r="M32" s="1">
        <v>1.24</v>
      </c>
      <c r="N32" s="1">
        <v>156</v>
      </c>
      <c r="O32">
        <v>12.498604299050443</v>
      </c>
      <c r="P32" s="1">
        <v>29.5</v>
      </c>
      <c r="Q32" s="1">
        <v>0</v>
      </c>
      <c r="R32">
        <v>1.27645181439906</v>
      </c>
      <c r="S32" s="1">
        <f t="shared" si="0"/>
        <v>2.1000000000000001E-2</v>
      </c>
      <c r="T32" s="1">
        <f t="shared" si="1"/>
        <v>0.28699999999999998</v>
      </c>
      <c r="U32" s="1">
        <f t="shared" si="2"/>
        <v>-5.7000000000000002E-2</v>
      </c>
      <c r="V32" s="1">
        <f t="shared" si="3"/>
        <v>-8.7999999999999995E-2</v>
      </c>
      <c r="W32" s="1">
        <f t="shared" si="4"/>
        <v>0.23100000000000001</v>
      </c>
      <c r="X32" s="1">
        <f t="shared" si="5"/>
        <v>-3.1E-2</v>
      </c>
      <c r="Y32" s="1">
        <f t="shared" si="6"/>
        <v>-0.115</v>
      </c>
      <c r="Z32" s="1">
        <f t="shared" si="7"/>
        <v>-0.26900000000000002</v>
      </c>
      <c r="AA32" s="1">
        <f t="shared" si="8"/>
        <v>-2.5999999999999999E-2</v>
      </c>
      <c r="AB32" s="1">
        <f t="shared" si="9"/>
        <v>-4.8000000000000001E-2</v>
      </c>
      <c r="AC32" s="1">
        <f t="shared" si="10"/>
        <v>-4.2999999999999997E-2</v>
      </c>
      <c r="AD32" s="1">
        <f t="shared" si="11"/>
        <v>-0.14000000000000001</v>
      </c>
      <c r="AE32" s="1">
        <v>0.55075705472861458</v>
      </c>
    </row>
    <row r="33" spans="1:31" x14ac:dyDescent="0.25">
      <c r="A33" t="s">
        <v>32</v>
      </c>
      <c r="B33" s="1">
        <v>2.1000000000000001E-2</v>
      </c>
      <c r="C33" s="1">
        <v>2.1000000000000001E-2</v>
      </c>
      <c r="D33" s="1">
        <f t="shared" si="12"/>
        <v>-0.186</v>
      </c>
      <c r="E33" s="1">
        <v>3610</v>
      </c>
      <c r="F33" s="1">
        <v>91.5</v>
      </c>
      <c r="G33" s="1">
        <v>403.66800000000001</v>
      </c>
      <c r="H33" s="1">
        <v>8.4499999999999993</v>
      </c>
      <c r="I33" s="1">
        <v>0.374</v>
      </c>
      <c r="J33" s="1">
        <v>10.539845758354758</v>
      </c>
      <c r="K33" s="1">
        <v>5.839416058394157</v>
      </c>
      <c r="L33" s="3">
        <v>0.76901136940843517</v>
      </c>
      <c r="M33" s="1">
        <v>1.45</v>
      </c>
      <c r="N33" s="1">
        <v>120</v>
      </c>
      <c r="O33">
        <v>10.964389958019449</v>
      </c>
      <c r="P33" s="1">
        <v>29.5</v>
      </c>
      <c r="Q33" s="1">
        <v>0</v>
      </c>
      <c r="R33">
        <v>1.6869119365734899</v>
      </c>
      <c r="S33" s="1">
        <f t="shared" si="0"/>
        <v>0.28699999999999998</v>
      </c>
      <c r="T33" s="1">
        <f t="shared" si="1"/>
        <v>-5.7000000000000002E-2</v>
      </c>
      <c r="U33" s="1">
        <f t="shared" si="2"/>
        <v>-8.7999999999999995E-2</v>
      </c>
      <c r="V33" s="1">
        <f t="shared" si="3"/>
        <v>0.23100000000000001</v>
      </c>
      <c r="W33" s="1">
        <f t="shared" si="4"/>
        <v>-3.1E-2</v>
      </c>
      <c r="X33" s="1">
        <f t="shared" si="5"/>
        <v>-0.115</v>
      </c>
      <c r="Y33" s="1">
        <f t="shared" si="6"/>
        <v>-0.26900000000000002</v>
      </c>
      <c r="Z33" s="1">
        <f t="shared" si="7"/>
        <v>-2.5999999999999999E-2</v>
      </c>
      <c r="AA33" s="1">
        <f t="shared" si="8"/>
        <v>-4.8000000000000001E-2</v>
      </c>
      <c r="AB33" s="1">
        <f t="shared" si="9"/>
        <v>-4.2999999999999997E-2</v>
      </c>
      <c r="AC33" s="1">
        <f t="shared" si="10"/>
        <v>-0.14000000000000001</v>
      </c>
      <c r="AD33" s="1">
        <f t="shared" si="11"/>
        <v>-0.05</v>
      </c>
      <c r="AE33" s="1">
        <v>1.1372481406154658</v>
      </c>
    </row>
    <row r="34" spans="1:31" x14ac:dyDescent="0.25">
      <c r="A34" t="s">
        <v>33</v>
      </c>
      <c r="B34" s="1">
        <v>0.28699999999999998</v>
      </c>
      <c r="C34" s="1">
        <v>0.28699999999999998</v>
      </c>
      <c r="D34" s="1">
        <f t="shared" si="12"/>
        <v>0.26599999999999996</v>
      </c>
      <c r="E34" s="1">
        <v>3520</v>
      </c>
      <c r="F34" s="1">
        <v>89.3</v>
      </c>
      <c r="G34" s="1">
        <v>412.46499999999997</v>
      </c>
      <c r="H34" s="1">
        <v>7.36</v>
      </c>
      <c r="I34" s="1">
        <v>1.3</v>
      </c>
      <c r="J34" s="1">
        <v>6.2656641604010028</v>
      </c>
      <c r="K34" s="1">
        <v>5.4479418886198552</v>
      </c>
      <c r="L34" s="3">
        <v>0.67701220654106542</v>
      </c>
      <c r="M34" s="1">
        <v>2.35</v>
      </c>
      <c r="N34" s="1">
        <v>97.9</v>
      </c>
      <c r="O34">
        <v>9.8916405416926914</v>
      </c>
      <c r="P34" s="1">
        <v>29.5</v>
      </c>
      <c r="Q34" s="1">
        <v>0</v>
      </c>
      <c r="R34">
        <v>2.5661771634031401</v>
      </c>
      <c r="S34" s="1">
        <f t="shared" si="0"/>
        <v>-5.7000000000000002E-2</v>
      </c>
      <c r="T34" s="1">
        <f t="shared" si="1"/>
        <v>-8.7999999999999995E-2</v>
      </c>
      <c r="U34" s="1">
        <f t="shared" si="2"/>
        <v>0.23100000000000001</v>
      </c>
      <c r="V34" s="1">
        <f t="shared" si="3"/>
        <v>-3.1E-2</v>
      </c>
      <c r="W34" s="1">
        <f t="shared" si="4"/>
        <v>-0.115</v>
      </c>
      <c r="X34" s="1">
        <f t="shared" si="5"/>
        <v>-0.26900000000000002</v>
      </c>
      <c r="Y34" s="1">
        <f t="shared" si="6"/>
        <v>-2.5999999999999999E-2</v>
      </c>
      <c r="Z34" s="1">
        <f t="shared" si="7"/>
        <v>-4.8000000000000001E-2</v>
      </c>
      <c r="AA34" s="1">
        <f t="shared" si="8"/>
        <v>-4.2999999999999997E-2</v>
      </c>
      <c r="AB34" s="1">
        <f t="shared" si="9"/>
        <v>-0.14000000000000001</v>
      </c>
      <c r="AC34" s="1">
        <f t="shared" si="10"/>
        <v>-0.05</v>
      </c>
      <c r="AD34" s="1">
        <f t="shared" si="11"/>
        <v>0.04</v>
      </c>
      <c r="AE34" s="1">
        <v>2.2000000000000028</v>
      </c>
    </row>
    <row r="35" spans="1:31" x14ac:dyDescent="0.25">
      <c r="A35" t="s">
        <v>34</v>
      </c>
      <c r="B35" s="1">
        <v>-5.7000000000000002E-2</v>
      </c>
      <c r="C35" s="1">
        <v>-5.7000000000000002E-2</v>
      </c>
      <c r="D35" s="1">
        <f t="shared" si="12"/>
        <v>-0.34399999999999997</v>
      </c>
      <c r="E35" s="1">
        <v>3470</v>
      </c>
      <c r="F35" s="1">
        <v>91.7</v>
      </c>
      <c r="G35" s="1">
        <v>379.79700000000003</v>
      </c>
      <c r="H35" s="1">
        <v>7.79</v>
      </c>
      <c r="I35" s="1">
        <v>1.61</v>
      </c>
      <c r="J35" s="1">
        <v>8.3544303797468285</v>
      </c>
      <c r="K35" s="1">
        <v>5.186972255729791</v>
      </c>
      <c r="L35" s="3">
        <v>0.34128226574770637</v>
      </c>
      <c r="M35" s="1">
        <v>2.11</v>
      </c>
      <c r="N35" s="1">
        <v>125</v>
      </c>
      <c r="O35">
        <v>11.183798383050794</v>
      </c>
      <c r="P35" s="1">
        <v>29</v>
      </c>
      <c r="Q35" s="1">
        <v>0</v>
      </c>
      <c r="R35">
        <v>2.2089892957183399</v>
      </c>
      <c r="S35" s="1">
        <f t="shared" si="0"/>
        <v>-8.7999999999999995E-2</v>
      </c>
      <c r="T35" s="1">
        <f t="shared" si="1"/>
        <v>0.23100000000000001</v>
      </c>
      <c r="U35" s="1">
        <f t="shared" si="2"/>
        <v>-3.1E-2</v>
      </c>
      <c r="V35" s="1">
        <f t="shared" si="3"/>
        <v>-0.115</v>
      </c>
      <c r="W35" s="1">
        <f t="shared" si="4"/>
        <v>-0.26900000000000002</v>
      </c>
      <c r="X35" s="1">
        <f t="shared" si="5"/>
        <v>-2.5999999999999999E-2</v>
      </c>
      <c r="Y35" s="1">
        <f t="shared" si="6"/>
        <v>-4.8000000000000001E-2</v>
      </c>
      <c r="Z35" s="1">
        <f t="shared" si="7"/>
        <v>-4.2999999999999997E-2</v>
      </c>
      <c r="AA35" s="1">
        <f t="shared" si="8"/>
        <v>-0.14000000000000001</v>
      </c>
      <c r="AB35" s="1">
        <f t="shared" si="9"/>
        <v>-0.05</v>
      </c>
      <c r="AC35" s="1">
        <f t="shared" si="10"/>
        <v>0.04</v>
      </c>
      <c r="AD35" s="1">
        <f t="shared" si="11"/>
        <v>6.2E-2</v>
      </c>
      <c r="AE35" s="1">
        <v>1.331665623695881</v>
      </c>
    </row>
    <row r="36" spans="1:31" x14ac:dyDescent="0.25">
      <c r="A36" t="s">
        <v>35</v>
      </c>
      <c r="B36" s="1">
        <v>-8.7999999999999995E-2</v>
      </c>
      <c r="C36" s="1">
        <v>-8.7999999999999995E-2</v>
      </c>
      <c r="D36" s="1">
        <f t="shared" si="12"/>
        <v>-3.0999999999999993E-2</v>
      </c>
      <c r="E36" s="1">
        <v>3410</v>
      </c>
      <c r="F36" s="1">
        <v>91.7</v>
      </c>
      <c r="G36" s="1">
        <v>419.23200000000003</v>
      </c>
      <c r="H36" s="1">
        <v>7.42</v>
      </c>
      <c r="I36" s="1">
        <v>1.7</v>
      </c>
      <c r="J36" s="1">
        <v>7.1960297766749521</v>
      </c>
      <c r="K36" s="1">
        <v>4.6706586826347376</v>
      </c>
      <c r="L36" s="3">
        <v>0.10271928907626705</v>
      </c>
      <c r="M36" s="1">
        <v>2.81</v>
      </c>
      <c r="N36" s="1">
        <v>132</v>
      </c>
      <c r="O36">
        <v>11.508401589774225</v>
      </c>
      <c r="P36" s="1">
        <v>29</v>
      </c>
      <c r="Q36" s="1">
        <v>0</v>
      </c>
      <c r="R36">
        <v>3.8393357756276401</v>
      </c>
      <c r="S36" s="1">
        <f t="shared" si="0"/>
        <v>0.23100000000000001</v>
      </c>
      <c r="T36" s="1">
        <f t="shared" si="1"/>
        <v>-3.1E-2</v>
      </c>
      <c r="U36" s="1">
        <f t="shared" si="2"/>
        <v>-0.115</v>
      </c>
      <c r="V36" s="1">
        <f t="shared" si="3"/>
        <v>-0.26900000000000002</v>
      </c>
      <c r="W36" s="1">
        <f t="shared" si="4"/>
        <v>-2.5999999999999999E-2</v>
      </c>
      <c r="X36" s="1">
        <f t="shared" si="5"/>
        <v>-4.8000000000000001E-2</v>
      </c>
      <c r="Y36" s="1">
        <f t="shared" si="6"/>
        <v>-4.2999999999999997E-2</v>
      </c>
      <c r="Z36" s="1">
        <f t="shared" si="7"/>
        <v>-0.14000000000000001</v>
      </c>
      <c r="AA36" s="1">
        <f t="shared" si="8"/>
        <v>-0.05</v>
      </c>
      <c r="AB36" s="1">
        <f t="shared" si="9"/>
        <v>0.04</v>
      </c>
      <c r="AC36" s="1">
        <f t="shared" si="10"/>
        <v>6.2E-2</v>
      </c>
      <c r="AD36" s="1">
        <f t="shared" si="11"/>
        <v>4.8000000000000001E-2</v>
      </c>
      <c r="AE36" s="1">
        <v>1.3856406460551052</v>
      </c>
    </row>
    <row r="37" spans="1:31" x14ac:dyDescent="0.25">
      <c r="A37" t="s">
        <v>36</v>
      </c>
      <c r="B37" s="1">
        <v>0.23100000000000001</v>
      </c>
      <c r="C37" s="1">
        <v>0.23100000000000001</v>
      </c>
      <c r="D37" s="1">
        <f t="shared" si="12"/>
        <v>0.31900000000000001</v>
      </c>
      <c r="E37" s="1">
        <v>3820</v>
      </c>
      <c r="F37" s="1">
        <v>90.4</v>
      </c>
      <c r="G37" s="1">
        <v>436.01600000000002</v>
      </c>
      <c r="H37" s="1">
        <v>7.9</v>
      </c>
      <c r="I37" s="1">
        <v>1.64</v>
      </c>
      <c r="J37" s="1">
        <v>4.3902439024390176</v>
      </c>
      <c r="K37" s="1">
        <v>3.8049940546967931</v>
      </c>
      <c r="L37" s="3">
        <v>5.6930562271535826E-2</v>
      </c>
      <c r="M37" s="1">
        <v>0.98099999999999998</v>
      </c>
      <c r="N37" s="1">
        <v>123</v>
      </c>
      <c r="O37">
        <v>11.072689661203929</v>
      </c>
      <c r="P37" s="1">
        <v>29</v>
      </c>
      <c r="Q37" s="1">
        <v>0</v>
      </c>
      <c r="R37">
        <v>0.76372036463063897</v>
      </c>
      <c r="S37" s="1">
        <f t="shared" si="0"/>
        <v>-3.1E-2</v>
      </c>
      <c r="T37" s="1">
        <f t="shared" si="1"/>
        <v>-0.115</v>
      </c>
      <c r="U37" s="1">
        <f t="shared" si="2"/>
        <v>-0.26900000000000002</v>
      </c>
      <c r="V37" s="1">
        <f t="shared" si="3"/>
        <v>-2.5999999999999999E-2</v>
      </c>
      <c r="W37" s="1">
        <f t="shared" si="4"/>
        <v>-4.8000000000000001E-2</v>
      </c>
      <c r="X37" s="1">
        <f t="shared" si="5"/>
        <v>-4.2999999999999997E-2</v>
      </c>
      <c r="Y37" s="1">
        <f t="shared" si="6"/>
        <v>-0.14000000000000001</v>
      </c>
      <c r="Z37" s="1">
        <f t="shared" si="7"/>
        <v>-0.05</v>
      </c>
      <c r="AA37" s="1">
        <f t="shared" si="8"/>
        <v>0.04</v>
      </c>
      <c r="AB37" s="1">
        <f t="shared" si="9"/>
        <v>6.2E-2</v>
      </c>
      <c r="AC37" s="1">
        <f t="shared" si="10"/>
        <v>4.8000000000000001E-2</v>
      </c>
      <c r="AD37" s="1">
        <f t="shared" si="11"/>
        <v>0.51100000000000001</v>
      </c>
      <c r="AE37" s="1">
        <v>0.75055534994651185</v>
      </c>
    </row>
    <row r="38" spans="1:31" x14ac:dyDescent="0.25">
      <c r="A38" t="s">
        <v>37</v>
      </c>
      <c r="B38" s="1">
        <v>-3.1E-2</v>
      </c>
      <c r="C38" s="1">
        <v>-3.1E-2</v>
      </c>
      <c r="D38" s="1">
        <f t="shared" si="12"/>
        <v>-0.26200000000000001</v>
      </c>
      <c r="E38" s="1">
        <v>4110</v>
      </c>
      <c r="F38" s="1">
        <v>93.5</v>
      </c>
      <c r="G38" s="1">
        <v>430.40699999999998</v>
      </c>
      <c r="H38" s="1">
        <v>8.2200000000000006</v>
      </c>
      <c r="I38" s="1">
        <v>1.61</v>
      </c>
      <c r="J38" s="1">
        <v>4.622871046228707</v>
      </c>
      <c r="K38" s="1">
        <v>3.1990521327014081</v>
      </c>
      <c r="L38" s="3">
        <v>-9.2722980681344616E-2</v>
      </c>
      <c r="M38" s="1">
        <v>1.39</v>
      </c>
      <c r="N38" s="1">
        <v>122</v>
      </c>
      <c r="O38">
        <v>11.055865012482762</v>
      </c>
      <c r="P38" s="1">
        <v>29</v>
      </c>
      <c r="Q38" s="1">
        <v>0</v>
      </c>
      <c r="R38">
        <v>1.1442528741339999</v>
      </c>
      <c r="S38" s="1">
        <f t="shared" si="0"/>
        <v>-0.115</v>
      </c>
      <c r="T38" s="1">
        <f t="shared" si="1"/>
        <v>-0.26900000000000002</v>
      </c>
      <c r="U38" s="1">
        <f t="shared" si="2"/>
        <v>-2.5999999999999999E-2</v>
      </c>
      <c r="V38" s="1">
        <f t="shared" si="3"/>
        <v>-4.8000000000000001E-2</v>
      </c>
      <c r="W38" s="1">
        <f t="shared" si="4"/>
        <v>-4.2999999999999997E-2</v>
      </c>
      <c r="X38" s="1">
        <f t="shared" si="5"/>
        <v>-0.14000000000000001</v>
      </c>
      <c r="Y38" s="1">
        <f t="shared" si="6"/>
        <v>-0.05</v>
      </c>
      <c r="Z38" s="1">
        <f t="shared" si="7"/>
        <v>0.04</v>
      </c>
      <c r="AA38" s="1">
        <f t="shared" si="8"/>
        <v>6.2E-2</v>
      </c>
      <c r="AB38" s="1">
        <f t="shared" si="9"/>
        <v>4.8000000000000001E-2</v>
      </c>
      <c r="AC38" s="1">
        <f t="shared" si="10"/>
        <v>0.51100000000000001</v>
      </c>
      <c r="AD38" s="1">
        <f t="shared" si="11"/>
        <v>0.45800000000000002</v>
      </c>
      <c r="AE38" s="1">
        <v>1.556705923844746</v>
      </c>
    </row>
    <row r="39" spans="1:31" x14ac:dyDescent="0.25">
      <c r="A39" t="s">
        <v>38</v>
      </c>
      <c r="B39" s="1">
        <v>-0.115</v>
      </c>
      <c r="C39" s="1">
        <v>-0.115</v>
      </c>
      <c r="D39" s="1">
        <f t="shared" si="12"/>
        <v>-8.4000000000000005E-2</v>
      </c>
      <c r="E39" s="1">
        <v>3910</v>
      </c>
      <c r="F39" s="1">
        <v>92.2</v>
      </c>
      <c r="G39" s="1">
        <v>370.09800000000001</v>
      </c>
      <c r="H39" s="1">
        <v>7.65</v>
      </c>
      <c r="I39" s="1">
        <v>1.6</v>
      </c>
      <c r="J39" s="1">
        <v>4.8543689320388346</v>
      </c>
      <c r="K39" s="1">
        <v>3.1877213695395548</v>
      </c>
      <c r="L39" s="3">
        <v>-0.20108055785224069</v>
      </c>
      <c r="M39" s="1">
        <v>3.73</v>
      </c>
      <c r="N39" s="1">
        <v>137</v>
      </c>
      <c r="O39">
        <v>11.696013402657899</v>
      </c>
      <c r="P39" s="1">
        <v>29</v>
      </c>
      <c r="Q39" s="1">
        <v>0</v>
      </c>
      <c r="R39">
        <v>4.6803222096322399</v>
      </c>
      <c r="S39" s="1">
        <f t="shared" si="0"/>
        <v>-0.26900000000000002</v>
      </c>
      <c r="T39" s="1">
        <f t="shared" si="1"/>
        <v>-2.5999999999999999E-2</v>
      </c>
      <c r="U39" s="1">
        <f t="shared" si="2"/>
        <v>-4.8000000000000001E-2</v>
      </c>
      <c r="V39" s="1">
        <f t="shared" si="3"/>
        <v>-4.2999999999999997E-2</v>
      </c>
      <c r="W39" s="1">
        <f t="shared" si="4"/>
        <v>-0.14000000000000001</v>
      </c>
      <c r="X39" s="1">
        <f t="shared" si="5"/>
        <v>-0.05</v>
      </c>
      <c r="Y39" s="1">
        <f t="shared" si="6"/>
        <v>0.04</v>
      </c>
      <c r="Z39" s="1">
        <f t="shared" si="7"/>
        <v>6.2E-2</v>
      </c>
      <c r="AA39" s="1">
        <f t="shared" si="8"/>
        <v>4.8000000000000001E-2</v>
      </c>
      <c r="AB39" s="1">
        <f t="shared" si="9"/>
        <v>0.51100000000000001</v>
      </c>
      <c r="AC39" s="1">
        <f t="shared" si="10"/>
        <v>0.45800000000000002</v>
      </c>
      <c r="AD39" s="1">
        <f t="shared" si="11"/>
        <v>0.4</v>
      </c>
      <c r="AE39" s="1">
        <v>1.5567059238447463</v>
      </c>
    </row>
    <row r="40" spans="1:31" x14ac:dyDescent="0.25">
      <c r="A40" t="s">
        <v>39</v>
      </c>
      <c r="B40" s="1">
        <v>-0.26900000000000002</v>
      </c>
      <c r="C40" s="1">
        <v>-0.26900000000000002</v>
      </c>
      <c r="D40" s="1">
        <f t="shared" si="12"/>
        <v>-0.15400000000000003</v>
      </c>
      <c r="E40" s="1">
        <v>3320</v>
      </c>
      <c r="F40" s="1">
        <v>89.5</v>
      </c>
      <c r="G40" s="1">
        <v>330.52100000000002</v>
      </c>
      <c r="H40" s="1">
        <v>8.5500000000000007</v>
      </c>
      <c r="I40" s="1">
        <v>1.64</v>
      </c>
      <c r="J40" s="1">
        <v>5.2757793764987904</v>
      </c>
      <c r="K40" s="1">
        <v>1.9929660023446694</v>
      </c>
      <c r="L40" s="3">
        <v>-0.38849298218992406</v>
      </c>
      <c r="M40" s="1">
        <v>2.02</v>
      </c>
      <c r="N40" s="1">
        <v>149</v>
      </c>
      <c r="O40">
        <v>12.224376295671846</v>
      </c>
      <c r="P40" s="1">
        <v>29</v>
      </c>
      <c r="Q40" s="1">
        <v>0</v>
      </c>
      <c r="R40">
        <v>1.98462333723966</v>
      </c>
      <c r="S40" s="1">
        <f t="shared" si="0"/>
        <v>-2.5999999999999999E-2</v>
      </c>
      <c r="T40" s="1">
        <f t="shared" si="1"/>
        <v>-4.8000000000000001E-2</v>
      </c>
      <c r="U40" s="1">
        <f t="shared" si="2"/>
        <v>-4.2999999999999997E-2</v>
      </c>
      <c r="V40" s="1">
        <f t="shared" si="3"/>
        <v>-0.14000000000000001</v>
      </c>
      <c r="W40" s="1">
        <f t="shared" si="4"/>
        <v>-0.05</v>
      </c>
      <c r="X40" s="1">
        <f t="shared" si="5"/>
        <v>0.04</v>
      </c>
      <c r="Y40" s="1">
        <f t="shared" si="6"/>
        <v>6.2E-2</v>
      </c>
      <c r="Z40" s="1">
        <f t="shared" si="7"/>
        <v>4.8000000000000001E-2</v>
      </c>
      <c r="AA40" s="1">
        <f t="shared" si="8"/>
        <v>0.51100000000000001</v>
      </c>
      <c r="AB40" s="1">
        <f t="shared" si="9"/>
        <v>0.45800000000000002</v>
      </c>
      <c r="AC40" s="1">
        <f t="shared" si="10"/>
        <v>0.4</v>
      </c>
      <c r="AD40" s="1">
        <f t="shared" si="11"/>
        <v>4.3999999999999997E-2</v>
      </c>
      <c r="AE40" s="1">
        <v>2.0404247923737193</v>
      </c>
    </row>
    <row r="41" spans="1:31" x14ac:dyDescent="0.25">
      <c r="A41" t="s">
        <v>40</v>
      </c>
      <c r="B41" s="1">
        <v>-2.5999999999999999E-2</v>
      </c>
      <c r="C41" s="1">
        <v>-2.5999999999999999E-2</v>
      </c>
      <c r="D41" s="1">
        <f t="shared" si="12"/>
        <v>0.24300000000000002</v>
      </c>
      <c r="E41" s="1">
        <v>3270</v>
      </c>
      <c r="F41" s="1">
        <v>89.3</v>
      </c>
      <c r="G41" s="1">
        <v>339.834</v>
      </c>
      <c r="H41" s="1">
        <v>6.91</v>
      </c>
      <c r="I41" s="1">
        <v>1.97</v>
      </c>
      <c r="J41" s="1">
        <v>3.8095238095238129</v>
      </c>
      <c r="K41" s="1">
        <v>1.3986013986014019</v>
      </c>
      <c r="L41" s="3">
        <v>-0.44244113389574474</v>
      </c>
      <c r="M41" s="1">
        <v>2.15</v>
      </c>
      <c r="N41" s="1">
        <v>130</v>
      </c>
      <c r="O41">
        <v>11.387751270221058</v>
      </c>
      <c r="P41" s="1">
        <v>30.5</v>
      </c>
      <c r="Q41" s="1">
        <v>0</v>
      </c>
      <c r="R41">
        <v>2.8865302664825698</v>
      </c>
      <c r="S41" s="1">
        <f t="shared" si="0"/>
        <v>-4.8000000000000001E-2</v>
      </c>
      <c r="T41" s="1">
        <f t="shared" si="1"/>
        <v>-4.2999999999999997E-2</v>
      </c>
      <c r="U41" s="1">
        <f t="shared" si="2"/>
        <v>-0.14000000000000001</v>
      </c>
      <c r="V41" s="1">
        <f t="shared" si="3"/>
        <v>-0.05</v>
      </c>
      <c r="W41" s="1">
        <f t="shared" si="4"/>
        <v>0.04</v>
      </c>
      <c r="X41" s="1">
        <f t="shared" si="5"/>
        <v>6.2E-2</v>
      </c>
      <c r="Y41" s="1">
        <f t="shared" si="6"/>
        <v>4.8000000000000001E-2</v>
      </c>
      <c r="Z41" s="1">
        <f t="shared" si="7"/>
        <v>0.51100000000000001</v>
      </c>
      <c r="AA41" s="1">
        <f t="shared" si="8"/>
        <v>0.45800000000000002</v>
      </c>
      <c r="AB41" s="1">
        <f t="shared" si="9"/>
        <v>0.4</v>
      </c>
      <c r="AC41" s="1">
        <f t="shared" si="10"/>
        <v>4.3999999999999997E-2</v>
      </c>
      <c r="AD41" s="1">
        <f t="shared" si="11"/>
        <v>0.252</v>
      </c>
      <c r="AE41" s="1">
        <v>1.6196707484341815</v>
      </c>
    </row>
    <row r="42" spans="1:31" x14ac:dyDescent="0.25">
      <c r="A42" t="s">
        <v>41</v>
      </c>
      <c r="B42" s="1">
        <v>-4.8000000000000001E-2</v>
      </c>
      <c r="C42" s="1">
        <v>-4.8000000000000001E-2</v>
      </c>
      <c r="D42" s="1">
        <f t="shared" si="12"/>
        <v>-2.2000000000000002E-2</v>
      </c>
      <c r="E42" s="1">
        <v>2990</v>
      </c>
      <c r="F42" s="1">
        <v>89.1</v>
      </c>
      <c r="G42" s="1">
        <v>240.31200000000001</v>
      </c>
      <c r="H42" s="1">
        <v>8.14</v>
      </c>
      <c r="I42" s="1">
        <v>2.13</v>
      </c>
      <c r="J42" s="1">
        <v>4.2959427207637333</v>
      </c>
      <c r="K42" s="1">
        <v>1.3953488372093057</v>
      </c>
      <c r="L42" s="3">
        <v>-0.25381191356413241</v>
      </c>
      <c r="M42" s="1">
        <v>0.92900000000000005</v>
      </c>
      <c r="N42" s="1">
        <v>164</v>
      </c>
      <c r="O42">
        <v>12.816383859826594</v>
      </c>
      <c r="P42" s="1">
        <v>30.5</v>
      </c>
      <c r="Q42" s="1">
        <v>0</v>
      </c>
      <c r="R42">
        <v>0.93299533041045402</v>
      </c>
      <c r="S42" s="1">
        <f t="shared" si="0"/>
        <v>-4.2999999999999997E-2</v>
      </c>
      <c r="T42" s="1">
        <f t="shared" si="1"/>
        <v>-0.14000000000000001</v>
      </c>
      <c r="U42" s="1">
        <f t="shared" si="2"/>
        <v>-0.05</v>
      </c>
      <c r="V42" s="1">
        <f t="shared" si="3"/>
        <v>0.04</v>
      </c>
      <c r="W42" s="1">
        <f t="shared" si="4"/>
        <v>6.2E-2</v>
      </c>
      <c r="X42" s="1">
        <f t="shared" si="5"/>
        <v>4.8000000000000001E-2</v>
      </c>
      <c r="Y42" s="1">
        <f t="shared" si="6"/>
        <v>0.51100000000000001</v>
      </c>
      <c r="Z42" s="1">
        <f t="shared" si="7"/>
        <v>0.45800000000000002</v>
      </c>
      <c r="AA42" s="1">
        <f t="shared" si="8"/>
        <v>0.4</v>
      </c>
      <c r="AB42" s="1">
        <f t="shared" si="9"/>
        <v>4.3999999999999997E-2</v>
      </c>
      <c r="AC42" s="1">
        <f t="shared" si="10"/>
        <v>0.252</v>
      </c>
      <c r="AD42" s="1">
        <f t="shared" si="11"/>
        <v>3.5999999999999997E-2</v>
      </c>
      <c r="AE42" s="1">
        <v>0.20000000000000284</v>
      </c>
    </row>
    <row r="43" spans="1:31" x14ac:dyDescent="0.25">
      <c r="A43" t="s">
        <v>42</v>
      </c>
      <c r="B43" s="1">
        <v>-4.2999999999999997E-2</v>
      </c>
      <c r="C43" s="1">
        <v>-4.2999999999999997E-2</v>
      </c>
      <c r="D43" s="1">
        <f t="shared" si="12"/>
        <v>5.0000000000000044E-3</v>
      </c>
      <c r="E43" s="1">
        <v>3090</v>
      </c>
      <c r="F43" s="1">
        <v>89.8</v>
      </c>
      <c r="G43" s="1">
        <v>254.87</v>
      </c>
      <c r="H43" s="1">
        <v>7.9</v>
      </c>
      <c r="I43" s="1">
        <v>3.49</v>
      </c>
      <c r="J43" s="1">
        <v>2.8235294117647127</v>
      </c>
      <c r="K43" s="1">
        <v>1.2731481481481415</v>
      </c>
      <c r="L43" s="3">
        <v>-5.6236415888721449E-2</v>
      </c>
      <c r="M43" s="1">
        <v>1.19</v>
      </c>
      <c r="N43" s="1">
        <v>157</v>
      </c>
      <c r="O43">
        <v>12.513270280531488</v>
      </c>
      <c r="P43" s="1">
        <v>30.5</v>
      </c>
      <c r="Q43" s="1">
        <v>0</v>
      </c>
      <c r="R43">
        <v>1.0738942937184</v>
      </c>
      <c r="S43" s="1">
        <f t="shared" si="0"/>
        <v>-0.14000000000000001</v>
      </c>
      <c r="T43" s="1">
        <f t="shared" si="1"/>
        <v>-0.05</v>
      </c>
      <c r="U43" s="1">
        <f t="shared" si="2"/>
        <v>0.04</v>
      </c>
      <c r="V43" s="1">
        <f t="shared" si="3"/>
        <v>6.2E-2</v>
      </c>
      <c r="W43" s="1">
        <f t="shared" si="4"/>
        <v>4.8000000000000001E-2</v>
      </c>
      <c r="X43" s="1">
        <f t="shared" si="5"/>
        <v>0.51100000000000001</v>
      </c>
      <c r="Y43" s="1">
        <f t="shared" si="6"/>
        <v>0.45800000000000002</v>
      </c>
      <c r="Z43" s="1">
        <f t="shared" si="7"/>
        <v>0.4</v>
      </c>
      <c r="AA43" s="1">
        <f t="shared" si="8"/>
        <v>4.3999999999999997E-2</v>
      </c>
      <c r="AB43" s="1">
        <f t="shared" si="9"/>
        <v>0.252</v>
      </c>
      <c r="AC43" s="1">
        <f t="shared" si="10"/>
        <v>3.5999999999999997E-2</v>
      </c>
      <c r="AD43" s="1">
        <f t="shared" si="11"/>
        <v>0.16200000000000001</v>
      </c>
      <c r="AE43" s="1">
        <v>0.36055512754640007</v>
      </c>
    </row>
    <row r="44" spans="1:31" x14ac:dyDescent="0.25">
      <c r="A44" t="s">
        <v>43</v>
      </c>
      <c r="B44" s="1">
        <v>-0.14000000000000001</v>
      </c>
      <c r="C44" s="1">
        <v>-0.14000000000000001</v>
      </c>
      <c r="D44" s="1">
        <f t="shared" si="12"/>
        <v>-9.7000000000000017E-2</v>
      </c>
      <c r="E44" s="1">
        <v>2870</v>
      </c>
      <c r="F44" s="1">
        <v>88.3</v>
      </c>
      <c r="G44" s="1">
        <v>281.40199999999999</v>
      </c>
      <c r="H44" s="1">
        <v>8.64</v>
      </c>
      <c r="I44" s="1">
        <v>4.74</v>
      </c>
      <c r="J44" s="1">
        <v>0</v>
      </c>
      <c r="K44" s="1">
        <v>0.6896551724137866</v>
      </c>
      <c r="L44" s="3">
        <v>-5.2344073480945927E-2</v>
      </c>
      <c r="M44" s="1">
        <v>1.45</v>
      </c>
      <c r="N44" s="1">
        <v>163</v>
      </c>
      <c r="O44">
        <v>12.755410146286774</v>
      </c>
      <c r="P44" s="1">
        <v>30.5</v>
      </c>
      <c r="Q44" s="1">
        <v>0</v>
      </c>
      <c r="R44">
        <v>1.87383538132774</v>
      </c>
      <c r="S44" s="1">
        <f t="shared" si="0"/>
        <v>-0.05</v>
      </c>
      <c r="T44" s="1">
        <f t="shared" si="1"/>
        <v>0.04</v>
      </c>
      <c r="U44" s="1">
        <f t="shared" si="2"/>
        <v>6.2E-2</v>
      </c>
      <c r="V44" s="1">
        <f t="shared" si="3"/>
        <v>4.8000000000000001E-2</v>
      </c>
      <c r="W44" s="1">
        <f t="shared" si="4"/>
        <v>0.51100000000000001</v>
      </c>
      <c r="X44" s="1">
        <f t="shared" si="5"/>
        <v>0.45800000000000002</v>
      </c>
      <c r="Y44" s="1">
        <f t="shared" si="6"/>
        <v>0.4</v>
      </c>
      <c r="Z44" s="1">
        <f t="shared" si="7"/>
        <v>4.3999999999999997E-2</v>
      </c>
      <c r="AA44" s="1">
        <f t="shared" si="8"/>
        <v>0.252</v>
      </c>
      <c r="AB44" s="1">
        <f t="shared" si="9"/>
        <v>3.5999999999999997E-2</v>
      </c>
      <c r="AC44" s="1">
        <f t="shared" si="10"/>
        <v>0.16200000000000001</v>
      </c>
      <c r="AD44" s="1">
        <f t="shared" si="11"/>
        <v>4.0000000000000001E-3</v>
      </c>
      <c r="AE44" s="1">
        <v>0.75055534994651341</v>
      </c>
    </row>
    <row r="45" spans="1:31" x14ac:dyDescent="0.25">
      <c r="A45" t="s">
        <v>44</v>
      </c>
      <c r="B45" s="1">
        <v>-0.05</v>
      </c>
      <c r="C45" s="1">
        <v>-0.05</v>
      </c>
      <c r="D45" s="1">
        <f t="shared" si="12"/>
        <v>9.0000000000000011E-2</v>
      </c>
      <c r="E45" s="1">
        <v>2910</v>
      </c>
      <c r="F45" s="1">
        <v>88.7</v>
      </c>
      <c r="G45" s="1">
        <v>304.52800000000002</v>
      </c>
      <c r="H45" s="1">
        <v>8.52</v>
      </c>
      <c r="I45" s="1">
        <v>4.1399999999999997</v>
      </c>
      <c r="J45" s="1">
        <v>4.8837209302325615</v>
      </c>
      <c r="K45" s="1">
        <v>0.57471264367816088</v>
      </c>
      <c r="L45" s="3">
        <v>-2.4176875063357785E-2</v>
      </c>
      <c r="M45" s="1">
        <v>2.11</v>
      </c>
      <c r="N45" s="1">
        <v>188</v>
      </c>
      <c r="O45">
        <v>13.710919480196139</v>
      </c>
      <c r="P45" s="1">
        <v>30.5</v>
      </c>
      <c r="Q45" s="1">
        <v>0</v>
      </c>
      <c r="R45">
        <v>1.5191048599238901</v>
      </c>
      <c r="S45" s="1">
        <f t="shared" si="0"/>
        <v>0.04</v>
      </c>
      <c r="T45" s="1">
        <f t="shared" si="1"/>
        <v>6.2E-2</v>
      </c>
      <c r="U45" s="1">
        <f t="shared" si="2"/>
        <v>4.8000000000000001E-2</v>
      </c>
      <c r="V45" s="1">
        <f t="shared" si="3"/>
        <v>0.51100000000000001</v>
      </c>
      <c r="W45" s="1">
        <f t="shared" si="4"/>
        <v>0.45800000000000002</v>
      </c>
      <c r="X45" s="1">
        <f t="shared" si="5"/>
        <v>0.4</v>
      </c>
      <c r="Y45" s="1">
        <f t="shared" si="6"/>
        <v>4.3999999999999997E-2</v>
      </c>
      <c r="Z45" s="1">
        <f t="shared" si="7"/>
        <v>0.252</v>
      </c>
      <c r="AA45" s="1">
        <f t="shared" si="8"/>
        <v>3.5999999999999997E-2</v>
      </c>
      <c r="AB45" s="1">
        <f t="shared" si="9"/>
        <v>0.16200000000000001</v>
      </c>
      <c r="AC45" s="1">
        <f t="shared" si="10"/>
        <v>4.0000000000000001E-3</v>
      </c>
      <c r="AD45" s="1">
        <f t="shared" si="11"/>
        <v>0.20300000000000001</v>
      </c>
      <c r="AE45" s="1">
        <v>0.77674534651540206</v>
      </c>
    </row>
    <row r="46" spans="1:31" x14ac:dyDescent="0.25">
      <c r="A46" t="s">
        <v>45</v>
      </c>
      <c r="B46" s="1">
        <v>0.04</v>
      </c>
      <c r="C46" s="1">
        <v>0.04</v>
      </c>
      <c r="D46" s="1">
        <f t="shared" si="12"/>
        <v>0.09</v>
      </c>
      <c r="E46" s="1">
        <v>2950</v>
      </c>
      <c r="F46" s="1">
        <v>88.7</v>
      </c>
      <c r="G46" s="1">
        <v>298.97300000000001</v>
      </c>
      <c r="H46" s="1">
        <v>8.51</v>
      </c>
      <c r="I46" s="1">
        <v>4.24</v>
      </c>
      <c r="J46" s="1">
        <v>4.2452830188679345</v>
      </c>
      <c r="K46" s="1">
        <v>0.34443168771528287</v>
      </c>
      <c r="L46" s="3">
        <v>-5.599330850671487E-2</v>
      </c>
      <c r="M46" s="1">
        <v>0.99</v>
      </c>
      <c r="N46" s="1">
        <v>183</v>
      </c>
      <c r="O46">
        <v>13.516088477339498</v>
      </c>
      <c r="P46" s="1">
        <v>30.5</v>
      </c>
      <c r="Q46" s="1">
        <v>0</v>
      </c>
      <c r="R46">
        <v>1.6823805350924099</v>
      </c>
      <c r="S46" s="1">
        <f t="shared" si="0"/>
        <v>6.2E-2</v>
      </c>
      <c r="T46" s="1">
        <f t="shared" si="1"/>
        <v>4.8000000000000001E-2</v>
      </c>
      <c r="U46" s="1">
        <f t="shared" si="2"/>
        <v>0.51100000000000001</v>
      </c>
      <c r="V46" s="1">
        <f t="shared" si="3"/>
        <v>0.45800000000000002</v>
      </c>
      <c r="W46" s="1">
        <f t="shared" si="4"/>
        <v>0.4</v>
      </c>
      <c r="X46" s="1">
        <f t="shared" si="5"/>
        <v>4.3999999999999997E-2</v>
      </c>
      <c r="Y46" s="1">
        <f t="shared" si="6"/>
        <v>0.252</v>
      </c>
      <c r="Z46" s="1">
        <f t="shared" si="7"/>
        <v>3.5999999999999997E-2</v>
      </c>
      <c r="AA46" s="1">
        <f t="shared" si="8"/>
        <v>0.16200000000000001</v>
      </c>
      <c r="AB46" s="1">
        <f t="shared" si="9"/>
        <v>4.0000000000000001E-3</v>
      </c>
      <c r="AC46" s="1">
        <f t="shared" si="10"/>
        <v>0.20300000000000001</v>
      </c>
      <c r="AD46" s="1">
        <f t="shared" si="11"/>
        <v>0.35699999999999998</v>
      </c>
      <c r="AE46" s="1">
        <v>0.2309401076758536</v>
      </c>
    </row>
    <row r="47" spans="1:31" x14ac:dyDescent="0.25">
      <c r="A47" t="s">
        <v>46</v>
      </c>
      <c r="B47" s="1">
        <v>6.2E-2</v>
      </c>
      <c r="C47" s="1">
        <v>6.2E-2</v>
      </c>
      <c r="D47" s="1">
        <f t="shared" si="12"/>
        <v>2.1999999999999999E-2</v>
      </c>
      <c r="E47" s="1">
        <v>3280</v>
      </c>
      <c r="F47" s="1">
        <v>90.4</v>
      </c>
      <c r="G47" s="1">
        <v>293.91399999999999</v>
      </c>
      <c r="H47" s="1">
        <v>8.84</v>
      </c>
      <c r="I47" s="1">
        <v>4.5</v>
      </c>
      <c r="J47" s="1">
        <v>6.0747663551401896</v>
      </c>
      <c r="K47" s="1">
        <v>0.91743119266054718</v>
      </c>
      <c r="L47" s="3">
        <v>6.9133390449557547E-2</v>
      </c>
      <c r="M47" s="1">
        <v>0.94899999999999995</v>
      </c>
      <c r="N47" s="1">
        <v>182</v>
      </c>
      <c r="O47">
        <v>13.47585384937431</v>
      </c>
      <c r="P47" s="1">
        <v>33</v>
      </c>
      <c r="Q47" s="1">
        <v>0</v>
      </c>
      <c r="R47">
        <v>0.97857118851027203</v>
      </c>
      <c r="S47" s="1">
        <f t="shared" si="0"/>
        <v>4.8000000000000001E-2</v>
      </c>
      <c r="T47" s="1">
        <f t="shared" si="1"/>
        <v>0.51100000000000001</v>
      </c>
      <c r="U47" s="1">
        <f t="shared" si="2"/>
        <v>0.45800000000000002</v>
      </c>
      <c r="V47" s="1">
        <f t="shared" si="3"/>
        <v>0.4</v>
      </c>
      <c r="W47" s="1">
        <f t="shared" si="4"/>
        <v>4.3999999999999997E-2</v>
      </c>
      <c r="X47" s="1">
        <f t="shared" si="5"/>
        <v>0.252</v>
      </c>
      <c r="Y47" s="1">
        <f t="shared" si="6"/>
        <v>3.5999999999999997E-2</v>
      </c>
      <c r="Z47" s="1">
        <f t="shared" si="7"/>
        <v>0.16200000000000001</v>
      </c>
      <c r="AA47" s="1">
        <f t="shared" si="8"/>
        <v>4.0000000000000001E-3</v>
      </c>
      <c r="AB47" s="1">
        <f t="shared" si="9"/>
        <v>0.20300000000000001</v>
      </c>
      <c r="AC47" s="1">
        <f t="shared" si="10"/>
        <v>0.35699999999999998</v>
      </c>
      <c r="AD47" s="1">
        <f t="shared" si="11"/>
        <v>0.14199999999999999</v>
      </c>
      <c r="AE47" s="1">
        <v>0.98149545762236545</v>
      </c>
    </row>
    <row r="48" spans="1:31" x14ac:dyDescent="0.25">
      <c r="A48" t="s">
        <v>47</v>
      </c>
      <c r="B48" s="1">
        <v>4.8000000000000001E-2</v>
      </c>
      <c r="C48" s="1">
        <v>4.8000000000000001E-2</v>
      </c>
      <c r="D48" s="1">
        <f t="shared" si="12"/>
        <v>-1.3999999999999999E-2</v>
      </c>
      <c r="E48" s="1">
        <v>3290</v>
      </c>
      <c r="F48" s="1">
        <v>91.7</v>
      </c>
      <c r="G48" s="1">
        <v>296.565</v>
      </c>
      <c r="H48" s="1">
        <v>9.3699999999999992</v>
      </c>
      <c r="I48" s="1">
        <v>4.5</v>
      </c>
      <c r="J48" s="1">
        <v>3.4722222222222219</v>
      </c>
      <c r="K48" s="1">
        <v>0.91533180778031709</v>
      </c>
      <c r="L48" s="3">
        <v>8.315163882598238E-2</v>
      </c>
      <c r="M48" s="1">
        <v>1.84</v>
      </c>
      <c r="N48" s="1">
        <v>164</v>
      </c>
      <c r="O48">
        <v>12.803180125786428</v>
      </c>
      <c r="P48" s="1">
        <v>33</v>
      </c>
      <c r="Q48" s="1">
        <v>0</v>
      </c>
      <c r="R48">
        <v>2.1672113989744299</v>
      </c>
      <c r="S48" s="1">
        <f t="shared" si="0"/>
        <v>0.51100000000000001</v>
      </c>
      <c r="T48" s="1">
        <f t="shared" si="1"/>
        <v>0.45800000000000002</v>
      </c>
      <c r="U48" s="1">
        <f t="shared" si="2"/>
        <v>0.4</v>
      </c>
      <c r="V48" s="1">
        <f t="shared" si="3"/>
        <v>4.3999999999999997E-2</v>
      </c>
      <c r="W48" s="1">
        <f t="shared" si="4"/>
        <v>0.252</v>
      </c>
      <c r="X48" s="1">
        <f t="shared" si="5"/>
        <v>3.5999999999999997E-2</v>
      </c>
      <c r="Y48" s="1">
        <f t="shared" si="6"/>
        <v>0.16200000000000001</v>
      </c>
      <c r="Z48" s="1">
        <f t="shared" si="7"/>
        <v>4.0000000000000001E-3</v>
      </c>
      <c r="AA48" s="1">
        <f t="shared" si="8"/>
        <v>0.20300000000000001</v>
      </c>
      <c r="AB48" s="1">
        <f t="shared" si="9"/>
        <v>0.35699999999999998</v>
      </c>
      <c r="AC48" s="1">
        <f t="shared" si="10"/>
        <v>0.14199999999999999</v>
      </c>
      <c r="AD48" s="1">
        <f t="shared" si="11"/>
        <v>0.47699999999999998</v>
      </c>
      <c r="AE48" s="1">
        <v>1.5044378795195679</v>
      </c>
    </row>
    <row r="49" spans="1:31" x14ac:dyDescent="0.25">
      <c r="A49" t="s">
        <v>48</v>
      </c>
      <c r="B49" s="1">
        <v>0.51100000000000001</v>
      </c>
      <c r="C49" s="1">
        <v>0.51100000000000001</v>
      </c>
      <c r="D49" s="1">
        <f t="shared" si="12"/>
        <v>0.46300000000000002</v>
      </c>
      <c r="E49" s="1">
        <v>3690</v>
      </c>
      <c r="F49" s="1">
        <v>92.9</v>
      </c>
      <c r="G49" s="1">
        <v>334.745</v>
      </c>
      <c r="H49" s="1">
        <v>8.8000000000000007</v>
      </c>
      <c r="I49" s="1">
        <v>3.75</v>
      </c>
      <c r="J49" s="1">
        <v>4.2056074766355245</v>
      </c>
      <c r="K49" s="1">
        <v>1.3745704467353985</v>
      </c>
      <c r="L49" s="3">
        <v>0.2523513294556583</v>
      </c>
      <c r="M49" s="1">
        <v>1.62</v>
      </c>
      <c r="N49" s="1">
        <v>134</v>
      </c>
      <c r="O49">
        <v>11.594469798532867</v>
      </c>
      <c r="P49" s="1">
        <v>33</v>
      </c>
      <c r="Q49" s="1">
        <v>0</v>
      </c>
      <c r="R49">
        <v>1.7703483184019699</v>
      </c>
      <c r="S49" s="1">
        <f t="shared" si="0"/>
        <v>0.45800000000000002</v>
      </c>
      <c r="T49" s="1">
        <f t="shared" si="1"/>
        <v>0.4</v>
      </c>
      <c r="U49" s="1">
        <f t="shared" si="2"/>
        <v>4.3999999999999997E-2</v>
      </c>
      <c r="V49" s="1">
        <f t="shared" si="3"/>
        <v>0.252</v>
      </c>
      <c r="W49" s="1">
        <f t="shared" si="4"/>
        <v>3.5999999999999997E-2</v>
      </c>
      <c r="X49" s="1">
        <f t="shared" si="5"/>
        <v>0.16200000000000001</v>
      </c>
      <c r="Y49" s="1">
        <f t="shared" si="6"/>
        <v>4.0000000000000001E-3</v>
      </c>
      <c r="Z49" s="1">
        <f t="shared" si="7"/>
        <v>0.20300000000000001</v>
      </c>
      <c r="AA49" s="1">
        <f t="shared" si="8"/>
        <v>0.35699999999999998</v>
      </c>
      <c r="AB49" s="1">
        <f t="shared" si="9"/>
        <v>0.14199999999999999</v>
      </c>
      <c r="AC49" s="1">
        <f t="shared" si="10"/>
        <v>0.47699999999999998</v>
      </c>
      <c r="AD49" s="1">
        <f t="shared" si="11"/>
        <v>0.49099999999999999</v>
      </c>
      <c r="AE49" s="1">
        <v>1.2503332889007368</v>
      </c>
    </row>
    <row r="50" spans="1:31" x14ac:dyDescent="0.25">
      <c r="A50" t="s">
        <v>49</v>
      </c>
      <c r="B50" s="1">
        <v>0.45800000000000002</v>
      </c>
      <c r="C50" s="1">
        <v>0.45800000000000002</v>
      </c>
      <c r="D50" s="1">
        <f t="shared" si="12"/>
        <v>-5.2999999999999992E-2</v>
      </c>
      <c r="E50" s="1">
        <v>3460</v>
      </c>
      <c r="F50" s="1">
        <v>91</v>
      </c>
      <c r="G50" s="1">
        <v>375.66500000000002</v>
      </c>
      <c r="H50" s="1">
        <v>9.7799999999999994</v>
      </c>
      <c r="I50" s="1">
        <v>3.51</v>
      </c>
      <c r="J50" s="1">
        <v>5.5813953488372059</v>
      </c>
      <c r="K50" s="1">
        <v>1.492537313432849</v>
      </c>
      <c r="L50" s="3">
        <v>0.29295963236970851</v>
      </c>
      <c r="M50" s="1">
        <v>1.87</v>
      </c>
      <c r="N50" s="1">
        <v>72.8</v>
      </c>
      <c r="O50">
        <v>8.5323032855180649</v>
      </c>
      <c r="P50" s="1">
        <v>31.5</v>
      </c>
      <c r="Q50" s="1">
        <v>0</v>
      </c>
      <c r="R50">
        <v>1.84839788922857</v>
      </c>
      <c r="S50" s="1">
        <f t="shared" si="0"/>
        <v>0.4</v>
      </c>
      <c r="T50" s="1">
        <f t="shared" si="1"/>
        <v>4.3999999999999997E-2</v>
      </c>
      <c r="U50" s="1">
        <f t="shared" si="2"/>
        <v>0.252</v>
      </c>
      <c r="V50" s="1">
        <f t="shared" si="3"/>
        <v>3.5999999999999997E-2</v>
      </c>
      <c r="W50" s="1">
        <f t="shared" si="4"/>
        <v>0.16200000000000001</v>
      </c>
      <c r="X50" s="1">
        <f t="shared" si="5"/>
        <v>4.0000000000000001E-3</v>
      </c>
      <c r="Y50" s="1">
        <f t="shared" si="6"/>
        <v>0.20300000000000001</v>
      </c>
      <c r="Z50" s="1">
        <f t="shared" si="7"/>
        <v>0.35699999999999998</v>
      </c>
      <c r="AA50" s="1">
        <f t="shared" si="8"/>
        <v>0.14199999999999999</v>
      </c>
      <c r="AB50" s="1">
        <f t="shared" si="9"/>
        <v>0.47699999999999998</v>
      </c>
      <c r="AC50" s="1">
        <f t="shared" si="10"/>
        <v>0.49099999999999999</v>
      </c>
      <c r="AD50" s="1">
        <f t="shared" si="11"/>
        <v>0.624</v>
      </c>
      <c r="AE50" s="1">
        <v>0.9609023536933079</v>
      </c>
    </row>
    <row r="51" spans="1:31" x14ac:dyDescent="0.25">
      <c r="A51" t="s">
        <v>50</v>
      </c>
      <c r="B51" s="1">
        <v>0.4</v>
      </c>
      <c r="C51" s="1">
        <v>0.4</v>
      </c>
      <c r="D51" s="1">
        <f t="shared" si="12"/>
        <v>-5.7999999999999996E-2</v>
      </c>
      <c r="E51" s="1">
        <v>3880</v>
      </c>
      <c r="F51" s="1">
        <v>91.1</v>
      </c>
      <c r="G51" s="1">
        <v>372.33</v>
      </c>
      <c r="H51" s="1">
        <v>9.15</v>
      </c>
      <c r="I51" s="1">
        <v>3.44</v>
      </c>
      <c r="J51" s="1">
        <v>6.9444444444444438</v>
      </c>
      <c r="K51" s="1">
        <v>2.0594965675057173</v>
      </c>
      <c r="L51" s="3">
        <v>0.51921686123724642</v>
      </c>
      <c r="M51" s="1">
        <v>2.04</v>
      </c>
      <c r="N51" s="1">
        <v>90.3</v>
      </c>
      <c r="O51">
        <v>9.5010170568018495</v>
      </c>
      <c r="P51" s="1">
        <v>31.5</v>
      </c>
      <c r="Q51" s="1">
        <v>0</v>
      </c>
      <c r="R51">
        <v>1.9442502207319301</v>
      </c>
      <c r="S51" s="1">
        <f t="shared" si="0"/>
        <v>4.3999999999999997E-2</v>
      </c>
      <c r="T51" s="1">
        <f t="shared" si="1"/>
        <v>0.252</v>
      </c>
      <c r="U51" s="1">
        <f t="shared" si="2"/>
        <v>3.5999999999999997E-2</v>
      </c>
      <c r="V51" s="1">
        <f t="shared" si="3"/>
        <v>0.16200000000000001</v>
      </c>
      <c r="W51" s="1">
        <f t="shared" si="4"/>
        <v>4.0000000000000001E-3</v>
      </c>
      <c r="X51" s="1">
        <f t="shared" si="5"/>
        <v>0.20300000000000001</v>
      </c>
      <c r="Y51" s="1">
        <f t="shared" si="6"/>
        <v>0.35699999999999998</v>
      </c>
      <c r="Z51" s="1">
        <f t="shared" si="7"/>
        <v>0.14199999999999999</v>
      </c>
      <c r="AA51" s="1">
        <f t="shared" si="8"/>
        <v>0.47699999999999998</v>
      </c>
      <c r="AB51" s="1">
        <f t="shared" si="9"/>
        <v>0.49099999999999999</v>
      </c>
      <c r="AC51" s="1">
        <f t="shared" si="10"/>
        <v>0.624</v>
      </c>
      <c r="AD51" s="1">
        <f t="shared" si="11"/>
        <v>0.32400000000000001</v>
      </c>
      <c r="AE51" s="1">
        <v>1.0692676621563675</v>
      </c>
    </row>
    <row r="52" spans="1:31" x14ac:dyDescent="0.25">
      <c r="A52" t="s">
        <v>51</v>
      </c>
      <c r="B52" s="1">
        <v>4.3999999999999997E-2</v>
      </c>
      <c r="C52" s="1">
        <v>4.3999999999999997E-2</v>
      </c>
      <c r="D52" s="1">
        <f t="shared" si="12"/>
        <v>-0.35600000000000004</v>
      </c>
      <c r="E52" s="1">
        <v>4070</v>
      </c>
      <c r="F52" s="1">
        <v>90.8</v>
      </c>
      <c r="G52" s="1">
        <v>413.80799999999999</v>
      </c>
      <c r="H52" s="1">
        <v>9.06</v>
      </c>
      <c r="I52" s="1">
        <v>3.82</v>
      </c>
      <c r="J52" s="1">
        <v>4.5558086560364464</v>
      </c>
      <c r="K52" s="1">
        <v>2.7586206896551788</v>
      </c>
      <c r="L52" s="3">
        <v>0.69064302640245767</v>
      </c>
      <c r="M52" s="1">
        <v>1.17</v>
      </c>
      <c r="N52" s="1">
        <v>133</v>
      </c>
      <c r="O52">
        <v>11.549678393462829</v>
      </c>
      <c r="P52" s="1">
        <v>31.5</v>
      </c>
      <c r="Q52" s="1">
        <v>0</v>
      </c>
      <c r="R52">
        <v>1.2815461396851799</v>
      </c>
      <c r="S52" s="1">
        <f t="shared" si="0"/>
        <v>0.252</v>
      </c>
      <c r="T52" s="1">
        <f t="shared" si="1"/>
        <v>3.5999999999999997E-2</v>
      </c>
      <c r="U52" s="1">
        <f t="shared" si="2"/>
        <v>0.16200000000000001</v>
      </c>
      <c r="V52" s="1">
        <f t="shared" si="3"/>
        <v>4.0000000000000001E-3</v>
      </c>
      <c r="W52" s="1">
        <f t="shared" si="4"/>
        <v>0.20300000000000001</v>
      </c>
      <c r="X52" s="1">
        <f t="shared" si="5"/>
        <v>0.35699999999999998</v>
      </c>
      <c r="Y52" s="1">
        <f t="shared" si="6"/>
        <v>0.14199999999999999</v>
      </c>
      <c r="Z52" s="1">
        <f t="shared" si="7"/>
        <v>0.47699999999999998</v>
      </c>
      <c r="AA52" s="1">
        <f t="shared" si="8"/>
        <v>0.49099999999999999</v>
      </c>
      <c r="AB52" s="1">
        <f t="shared" si="9"/>
        <v>0.624</v>
      </c>
      <c r="AC52" s="1">
        <f t="shared" si="10"/>
        <v>0.32400000000000001</v>
      </c>
      <c r="AD52" s="1">
        <f t="shared" si="11"/>
        <v>-0.159</v>
      </c>
      <c r="AE52" s="1">
        <v>0.15275252316519375</v>
      </c>
    </row>
    <row r="53" spans="1:31" x14ac:dyDescent="0.25">
      <c r="A53" t="s">
        <v>52</v>
      </c>
      <c r="B53" s="1">
        <v>0.252</v>
      </c>
      <c r="C53" s="1">
        <v>0.252</v>
      </c>
      <c r="D53" s="1">
        <f t="shared" si="12"/>
        <v>0.20800000000000002</v>
      </c>
      <c r="E53" s="1">
        <v>4530</v>
      </c>
      <c r="F53" s="1">
        <v>90.7</v>
      </c>
      <c r="G53" s="1">
        <v>401.94</v>
      </c>
      <c r="H53" s="1">
        <v>7.94</v>
      </c>
      <c r="I53" s="1">
        <v>3.91</v>
      </c>
      <c r="J53" s="1">
        <v>6.4220183486238467</v>
      </c>
      <c r="K53" s="1">
        <v>3.3333333333333397</v>
      </c>
      <c r="L53" s="3">
        <v>0.70916872833069766</v>
      </c>
      <c r="M53" s="1">
        <v>0.96299999999999997</v>
      </c>
      <c r="N53" s="1">
        <v>220</v>
      </c>
      <c r="O53">
        <v>14.834968716454444</v>
      </c>
      <c r="P53" s="1">
        <v>32</v>
      </c>
      <c r="Q53" s="1">
        <v>0</v>
      </c>
      <c r="R53">
        <v>0.99580960255897399</v>
      </c>
      <c r="S53" s="1">
        <f t="shared" si="0"/>
        <v>3.5999999999999997E-2</v>
      </c>
      <c r="T53" s="1">
        <f t="shared" si="1"/>
        <v>0.16200000000000001</v>
      </c>
      <c r="U53" s="1">
        <f t="shared" si="2"/>
        <v>4.0000000000000001E-3</v>
      </c>
      <c r="V53" s="1">
        <f t="shared" si="3"/>
        <v>0.20300000000000001</v>
      </c>
      <c r="W53" s="1">
        <f t="shared" si="4"/>
        <v>0.35699999999999998</v>
      </c>
      <c r="X53" s="1">
        <f t="shared" si="5"/>
        <v>0.14199999999999999</v>
      </c>
      <c r="Y53" s="1">
        <f t="shared" si="6"/>
        <v>0.47699999999999998</v>
      </c>
      <c r="Z53" s="1">
        <f t="shared" si="7"/>
        <v>0.49099999999999999</v>
      </c>
      <c r="AA53" s="1">
        <f t="shared" si="8"/>
        <v>0.624</v>
      </c>
      <c r="AB53" s="1">
        <f t="shared" si="9"/>
        <v>0.32400000000000001</v>
      </c>
      <c r="AC53" s="1">
        <f t="shared" si="10"/>
        <v>-0.159</v>
      </c>
      <c r="AD53" s="1">
        <f t="shared" si="11"/>
        <v>-1.6E-2</v>
      </c>
      <c r="AE53" s="1">
        <v>0.20816659994660941</v>
      </c>
    </row>
    <row r="54" spans="1:31" x14ac:dyDescent="0.25">
      <c r="A54" t="s">
        <v>53</v>
      </c>
      <c r="B54" s="1">
        <v>3.5999999999999997E-2</v>
      </c>
      <c r="C54" s="1">
        <v>3.5999999999999997E-2</v>
      </c>
      <c r="D54" s="1">
        <f t="shared" si="12"/>
        <v>-0.216</v>
      </c>
      <c r="E54" s="1">
        <v>4660</v>
      </c>
      <c r="F54" s="1">
        <v>89.5</v>
      </c>
      <c r="G54" s="1">
        <v>405.29599999999999</v>
      </c>
      <c r="H54" s="1">
        <v>7.97</v>
      </c>
      <c r="I54" s="1">
        <v>3.8</v>
      </c>
      <c r="J54" s="1">
        <v>7.3226544622425518</v>
      </c>
      <c r="K54" s="1">
        <v>3.3256880733944856</v>
      </c>
      <c r="L54" s="3">
        <v>0.69919655093270328</v>
      </c>
      <c r="M54" s="1">
        <v>0.95099999999999996</v>
      </c>
      <c r="N54" s="1">
        <v>332</v>
      </c>
      <c r="O54">
        <v>18.227759307058527</v>
      </c>
      <c r="P54" s="1">
        <v>32</v>
      </c>
      <c r="Q54" s="1">
        <v>0</v>
      </c>
      <c r="R54">
        <v>1.00688915335407</v>
      </c>
      <c r="S54" s="1">
        <f t="shared" si="0"/>
        <v>0.16200000000000001</v>
      </c>
      <c r="T54" s="1">
        <f t="shared" si="1"/>
        <v>4.0000000000000001E-3</v>
      </c>
      <c r="U54" s="1">
        <f t="shared" si="2"/>
        <v>0.20300000000000001</v>
      </c>
      <c r="V54" s="1">
        <f t="shared" si="3"/>
        <v>0.35699999999999998</v>
      </c>
      <c r="W54" s="1">
        <f t="shared" si="4"/>
        <v>0.14199999999999999</v>
      </c>
      <c r="X54" s="1">
        <f t="shared" si="5"/>
        <v>0.47699999999999998</v>
      </c>
      <c r="Y54" s="1">
        <f t="shared" si="6"/>
        <v>0.49099999999999999</v>
      </c>
      <c r="Z54" s="1">
        <f t="shared" si="7"/>
        <v>0.624</v>
      </c>
      <c r="AA54" s="1">
        <f t="shared" si="8"/>
        <v>0.32400000000000001</v>
      </c>
      <c r="AB54" s="1">
        <f t="shared" si="9"/>
        <v>-0.159</v>
      </c>
      <c r="AC54" s="1">
        <f t="shared" si="10"/>
        <v>-1.6E-2</v>
      </c>
      <c r="AD54" s="1">
        <f t="shared" si="11"/>
        <v>0.17100000000000001</v>
      </c>
      <c r="AE54" s="1">
        <v>0.7234178138070233</v>
      </c>
    </row>
    <row r="55" spans="1:31" x14ac:dyDescent="0.25">
      <c r="A55" t="s">
        <v>54</v>
      </c>
      <c r="B55" s="1">
        <v>0.16200000000000001</v>
      </c>
      <c r="C55" s="1">
        <v>0.16200000000000001</v>
      </c>
      <c r="D55" s="1">
        <f t="shared" si="12"/>
        <v>0.126</v>
      </c>
      <c r="E55" s="1">
        <v>4720</v>
      </c>
      <c r="F55" s="1">
        <v>89.6</v>
      </c>
      <c r="G55" s="1">
        <v>391.06900000000002</v>
      </c>
      <c r="H55" s="1">
        <v>7.17</v>
      </c>
      <c r="I55" s="1">
        <v>3.89</v>
      </c>
      <c r="J55" s="1">
        <v>6.6361556064073195</v>
      </c>
      <c r="K55" s="1">
        <v>3.6571428571428606</v>
      </c>
      <c r="L55" s="3">
        <v>0.69006649770618422</v>
      </c>
      <c r="M55" s="1">
        <v>1.28</v>
      </c>
      <c r="N55" s="1">
        <v>414</v>
      </c>
      <c r="O55">
        <v>20.356462229846034</v>
      </c>
      <c r="P55" s="1">
        <v>32</v>
      </c>
      <c r="Q55" s="1">
        <v>0</v>
      </c>
      <c r="R55">
        <v>1.31832781546218</v>
      </c>
      <c r="S55" s="1">
        <f t="shared" si="0"/>
        <v>4.0000000000000001E-3</v>
      </c>
      <c r="T55" s="1">
        <f t="shared" si="1"/>
        <v>0.20300000000000001</v>
      </c>
      <c r="U55" s="1">
        <f t="shared" si="2"/>
        <v>0.35699999999999998</v>
      </c>
      <c r="V55" s="1">
        <f t="shared" si="3"/>
        <v>0.14199999999999999</v>
      </c>
      <c r="W55" s="1">
        <f t="shared" si="4"/>
        <v>0.47699999999999998</v>
      </c>
      <c r="X55" s="1">
        <f t="shared" si="5"/>
        <v>0.49099999999999999</v>
      </c>
      <c r="Y55" s="1">
        <f t="shared" si="6"/>
        <v>0.624</v>
      </c>
      <c r="Z55" s="1">
        <f t="shared" si="7"/>
        <v>0.32400000000000001</v>
      </c>
      <c r="AA55" s="1">
        <f t="shared" si="8"/>
        <v>-0.159</v>
      </c>
      <c r="AB55" s="1">
        <f t="shared" si="9"/>
        <v>-1.6E-2</v>
      </c>
      <c r="AC55" s="1">
        <f t="shared" si="10"/>
        <v>0.17100000000000001</v>
      </c>
      <c r="AD55" s="1">
        <f t="shared" si="11"/>
        <v>0.246</v>
      </c>
      <c r="AE55" s="1">
        <v>0.66583281184794241</v>
      </c>
    </row>
    <row r="56" spans="1:31" x14ac:dyDescent="0.25">
      <c r="A56" t="s">
        <v>55</v>
      </c>
      <c r="B56" s="1">
        <v>4.0000000000000001E-3</v>
      </c>
      <c r="C56" s="1">
        <v>4.0000000000000001E-3</v>
      </c>
      <c r="D56" s="1">
        <f t="shared" si="12"/>
        <v>-0.158</v>
      </c>
      <c r="E56" s="1">
        <v>4840</v>
      </c>
      <c r="F56" s="1">
        <v>89</v>
      </c>
      <c r="G56" s="1">
        <v>399.053</v>
      </c>
      <c r="H56" s="1">
        <v>8.15</v>
      </c>
      <c r="I56" s="1">
        <v>3.28</v>
      </c>
      <c r="J56" s="1">
        <v>8.6448598130841194</v>
      </c>
      <c r="K56" s="1">
        <v>4.2237442922374466</v>
      </c>
      <c r="L56" s="3">
        <v>0.78825557862765017</v>
      </c>
      <c r="M56" s="1">
        <v>0.97</v>
      </c>
      <c r="N56" s="1">
        <v>392</v>
      </c>
      <c r="O56">
        <v>19.792465587256313</v>
      </c>
      <c r="P56" s="1">
        <v>32</v>
      </c>
      <c r="Q56" s="1">
        <v>0</v>
      </c>
      <c r="R56">
        <v>1.1340258376536301</v>
      </c>
      <c r="S56" s="1">
        <f t="shared" si="0"/>
        <v>0.20300000000000001</v>
      </c>
      <c r="T56" s="1">
        <f t="shared" si="1"/>
        <v>0.35699999999999998</v>
      </c>
      <c r="U56" s="1">
        <f t="shared" si="2"/>
        <v>0.14199999999999999</v>
      </c>
      <c r="V56" s="1">
        <f t="shared" si="3"/>
        <v>0.47699999999999998</v>
      </c>
      <c r="W56" s="1">
        <f t="shared" si="4"/>
        <v>0.49099999999999999</v>
      </c>
      <c r="X56" s="1">
        <f t="shared" si="5"/>
        <v>0.624</v>
      </c>
      <c r="Y56" s="1">
        <f t="shared" si="6"/>
        <v>0.32400000000000001</v>
      </c>
      <c r="Z56" s="1">
        <f t="shared" si="7"/>
        <v>-0.159</v>
      </c>
      <c r="AA56" s="1">
        <f t="shared" si="8"/>
        <v>-1.6E-2</v>
      </c>
      <c r="AB56" s="1">
        <f t="shared" si="9"/>
        <v>0.17100000000000001</v>
      </c>
      <c r="AC56" s="1">
        <f t="shared" si="10"/>
        <v>0.246</v>
      </c>
      <c r="AD56" s="1">
        <f t="shared" si="11"/>
        <v>-0.23100000000000001</v>
      </c>
      <c r="AE56" s="1">
        <v>0.32145502536642978</v>
      </c>
    </row>
    <row r="57" spans="1:31" x14ac:dyDescent="0.25">
      <c r="A57" t="s">
        <v>56</v>
      </c>
      <c r="B57" s="1">
        <v>0.20300000000000001</v>
      </c>
      <c r="C57" s="1">
        <v>0.20300000000000001</v>
      </c>
      <c r="D57" s="1">
        <f t="shared" si="12"/>
        <v>0.19900000000000001</v>
      </c>
      <c r="E57" s="1">
        <v>4590</v>
      </c>
      <c r="F57" s="1">
        <v>90</v>
      </c>
      <c r="G57" s="1">
        <v>434.69799999999998</v>
      </c>
      <c r="H57" s="1">
        <v>8.35</v>
      </c>
      <c r="I57" s="1">
        <v>3.25</v>
      </c>
      <c r="J57" s="1">
        <v>3.54767184035477</v>
      </c>
      <c r="K57" s="1">
        <v>5.3714285714285745</v>
      </c>
      <c r="L57" s="3">
        <v>0.80428381985531738</v>
      </c>
      <c r="M57" s="1">
        <v>1.1200000000000001</v>
      </c>
      <c r="N57" s="1">
        <v>353</v>
      </c>
      <c r="O57">
        <v>18.79832795332911</v>
      </c>
      <c r="P57" s="1">
        <v>32</v>
      </c>
      <c r="Q57" s="1">
        <v>0</v>
      </c>
      <c r="R57">
        <v>1.02723114315257</v>
      </c>
      <c r="S57" s="1">
        <f t="shared" si="0"/>
        <v>0.35699999999999998</v>
      </c>
      <c r="T57" s="1">
        <f t="shared" si="1"/>
        <v>0.14199999999999999</v>
      </c>
      <c r="U57" s="1">
        <f t="shared" si="2"/>
        <v>0.47699999999999998</v>
      </c>
      <c r="V57" s="1">
        <f t="shared" si="3"/>
        <v>0.49099999999999999</v>
      </c>
      <c r="W57" s="1">
        <f t="shared" si="4"/>
        <v>0.624</v>
      </c>
      <c r="X57" s="1">
        <f t="shared" si="5"/>
        <v>0.32400000000000001</v>
      </c>
      <c r="Y57" s="1">
        <f t="shared" si="6"/>
        <v>-0.159</v>
      </c>
      <c r="Z57" s="1">
        <f t="shared" si="7"/>
        <v>-1.6E-2</v>
      </c>
      <c r="AA57" s="1">
        <f t="shared" si="8"/>
        <v>0.17100000000000001</v>
      </c>
      <c r="AB57" s="1">
        <f t="shared" si="9"/>
        <v>0.246</v>
      </c>
      <c r="AC57" s="1">
        <f t="shared" si="10"/>
        <v>-0.23100000000000001</v>
      </c>
      <c r="AD57" s="1">
        <f t="shared" si="11"/>
        <v>7.8E-2</v>
      </c>
      <c r="AE57" s="1">
        <v>0.50332229568471631</v>
      </c>
    </row>
    <row r="58" spans="1:31" x14ac:dyDescent="0.25">
      <c r="A58" t="s">
        <v>57</v>
      </c>
      <c r="B58" s="1">
        <v>0.35699999999999998</v>
      </c>
      <c r="C58" s="1">
        <v>0.35699999999999998</v>
      </c>
      <c r="D58" s="1">
        <f t="shared" si="12"/>
        <v>0.15399999999999997</v>
      </c>
      <c r="E58" s="1">
        <v>4800</v>
      </c>
      <c r="F58" s="1">
        <v>90.3</v>
      </c>
      <c r="G58" s="1">
        <v>489.42</v>
      </c>
      <c r="H58" s="1">
        <v>7.57</v>
      </c>
      <c r="I58" s="1">
        <v>2.75</v>
      </c>
      <c r="J58" s="1">
        <v>7.9185520361990944</v>
      </c>
      <c r="K58" s="1">
        <v>5.8352402745995358</v>
      </c>
      <c r="L58" s="3">
        <v>0.81200114665674783</v>
      </c>
      <c r="M58" s="1">
        <v>1.57</v>
      </c>
      <c r="N58" s="1">
        <v>397</v>
      </c>
      <c r="O58">
        <v>19.911999445286607</v>
      </c>
      <c r="P58" s="1">
        <v>32</v>
      </c>
      <c r="Q58" s="1">
        <v>0</v>
      </c>
      <c r="R58">
        <v>1.8368112783153101</v>
      </c>
      <c r="S58" s="1">
        <f t="shared" si="0"/>
        <v>0.14199999999999999</v>
      </c>
      <c r="T58" s="1">
        <f t="shared" si="1"/>
        <v>0.47699999999999998</v>
      </c>
      <c r="U58" s="1">
        <f t="shared" si="2"/>
        <v>0.49099999999999999</v>
      </c>
      <c r="V58" s="1">
        <f t="shared" si="3"/>
        <v>0.624</v>
      </c>
      <c r="W58" s="1">
        <f t="shared" si="4"/>
        <v>0.32400000000000001</v>
      </c>
      <c r="X58" s="1">
        <f t="shared" si="5"/>
        <v>-0.159</v>
      </c>
      <c r="Y58" s="1">
        <f t="shared" si="6"/>
        <v>-1.6E-2</v>
      </c>
      <c r="Z58" s="1">
        <f t="shared" si="7"/>
        <v>0.17100000000000001</v>
      </c>
      <c r="AA58" s="1">
        <f t="shared" si="8"/>
        <v>0.246</v>
      </c>
      <c r="AB58" s="1">
        <f t="shared" si="9"/>
        <v>-0.23100000000000001</v>
      </c>
      <c r="AC58" s="1">
        <f t="shared" si="10"/>
        <v>7.8E-2</v>
      </c>
      <c r="AD58" s="1">
        <f t="shared" si="11"/>
        <v>0.11600000000000001</v>
      </c>
      <c r="AE58" s="1">
        <v>0.68068592855540344</v>
      </c>
    </row>
    <row r="59" spans="1:31" x14ac:dyDescent="0.25">
      <c r="A59" t="s">
        <v>58</v>
      </c>
      <c r="B59" s="1">
        <v>0.14199999999999999</v>
      </c>
      <c r="C59" s="1">
        <v>0.14199999999999999</v>
      </c>
      <c r="D59" s="1">
        <f t="shared" si="12"/>
        <v>-0.215</v>
      </c>
      <c r="E59" s="1">
        <v>5410</v>
      </c>
      <c r="F59" s="1">
        <v>90.1</v>
      </c>
      <c r="G59" s="1">
        <v>491.39299999999997</v>
      </c>
      <c r="H59" s="1">
        <v>9</v>
      </c>
      <c r="I59" s="1">
        <v>2.97</v>
      </c>
      <c r="J59" s="1">
        <v>4.4052863436123353</v>
      </c>
      <c r="K59" s="1">
        <v>4.772727272727276</v>
      </c>
      <c r="L59" s="3">
        <v>0.80516201766008866</v>
      </c>
      <c r="M59" s="1">
        <v>0.97799999999999998</v>
      </c>
      <c r="N59" s="1">
        <v>536</v>
      </c>
      <c r="O59">
        <v>23.15612668764458</v>
      </c>
      <c r="P59" s="1">
        <v>32</v>
      </c>
      <c r="Q59" s="1">
        <v>0</v>
      </c>
      <c r="R59">
        <v>1.2020238844403199</v>
      </c>
      <c r="S59" s="1">
        <f t="shared" si="0"/>
        <v>0.47699999999999998</v>
      </c>
      <c r="T59" s="1">
        <f t="shared" si="1"/>
        <v>0.49099999999999999</v>
      </c>
      <c r="U59" s="1">
        <f t="shared" si="2"/>
        <v>0.624</v>
      </c>
      <c r="V59" s="1">
        <f t="shared" si="3"/>
        <v>0.32400000000000001</v>
      </c>
      <c r="W59" s="1">
        <f t="shared" si="4"/>
        <v>-0.159</v>
      </c>
      <c r="X59" s="1">
        <f t="shared" si="5"/>
        <v>-1.6E-2</v>
      </c>
      <c r="Y59" s="1">
        <f t="shared" si="6"/>
        <v>0.17100000000000001</v>
      </c>
      <c r="Z59" s="1">
        <f t="shared" si="7"/>
        <v>0.246</v>
      </c>
      <c r="AA59" s="1">
        <f t="shared" si="8"/>
        <v>-0.23100000000000001</v>
      </c>
      <c r="AB59" s="1">
        <f t="shared" si="9"/>
        <v>7.8E-2</v>
      </c>
      <c r="AC59" s="1">
        <f t="shared" si="10"/>
        <v>0.11600000000000001</v>
      </c>
      <c r="AD59" s="1">
        <f t="shared" si="11"/>
        <v>0.45100000000000001</v>
      </c>
      <c r="AE59" s="1">
        <v>0.15275252316519375</v>
      </c>
    </row>
    <row r="60" spans="1:31" x14ac:dyDescent="0.25">
      <c r="A60" t="s">
        <v>59</v>
      </c>
      <c r="B60" s="1">
        <v>0.47699999999999998</v>
      </c>
      <c r="C60" s="1">
        <v>0.47699999999999998</v>
      </c>
      <c r="D60" s="1">
        <f t="shared" si="12"/>
        <v>0.33499999999999996</v>
      </c>
      <c r="E60" s="1">
        <v>5650</v>
      </c>
      <c r="F60" s="1">
        <v>91.3</v>
      </c>
      <c r="G60" s="1">
        <v>497.74099999999999</v>
      </c>
      <c r="H60" s="1">
        <v>8.26</v>
      </c>
      <c r="I60" s="1">
        <v>2.5499999999999998</v>
      </c>
      <c r="J60" s="1">
        <v>4.9217002237136365</v>
      </c>
      <c r="K60" s="1">
        <v>5.4421768707482956</v>
      </c>
      <c r="L60" s="3">
        <v>0.76104191578851843</v>
      </c>
      <c r="M60" s="1">
        <v>0.95399999999999996</v>
      </c>
      <c r="N60" s="1">
        <v>855</v>
      </c>
      <c r="O60">
        <v>29.23538679085009</v>
      </c>
      <c r="P60" s="1">
        <v>32</v>
      </c>
      <c r="Q60" s="1">
        <v>0</v>
      </c>
      <c r="R60">
        <v>1.00082188833352</v>
      </c>
      <c r="S60" s="1">
        <f t="shared" si="0"/>
        <v>0.49099999999999999</v>
      </c>
      <c r="T60" s="1">
        <f t="shared" si="1"/>
        <v>0.624</v>
      </c>
      <c r="U60" s="1">
        <f t="shared" si="2"/>
        <v>0.32400000000000001</v>
      </c>
      <c r="V60" s="1">
        <f t="shared" si="3"/>
        <v>-0.159</v>
      </c>
      <c r="W60" s="1">
        <f t="shared" si="4"/>
        <v>-1.6E-2</v>
      </c>
      <c r="X60" s="1">
        <f t="shared" si="5"/>
        <v>0.17100000000000001</v>
      </c>
      <c r="Y60" s="1">
        <f t="shared" si="6"/>
        <v>0.246</v>
      </c>
      <c r="Z60" s="1">
        <f t="shared" si="7"/>
        <v>-0.23100000000000001</v>
      </c>
      <c r="AA60" s="1">
        <f t="shared" si="8"/>
        <v>7.8E-2</v>
      </c>
      <c r="AB60" s="1">
        <f t="shared" si="9"/>
        <v>0.11600000000000001</v>
      </c>
      <c r="AC60" s="1">
        <f t="shared" si="10"/>
        <v>0.45100000000000001</v>
      </c>
      <c r="AD60" s="1">
        <f t="shared" si="11"/>
        <v>0.67</v>
      </c>
      <c r="AE60" s="1">
        <v>0.64291005073286467</v>
      </c>
    </row>
    <row r="61" spans="1:31" x14ac:dyDescent="0.25">
      <c r="A61" t="s">
        <v>60</v>
      </c>
      <c r="B61" s="1">
        <v>0.49099999999999999</v>
      </c>
      <c r="C61" s="1">
        <v>0.49099999999999999</v>
      </c>
      <c r="D61" s="1">
        <f t="shared" si="12"/>
        <v>1.4000000000000012E-2</v>
      </c>
      <c r="E61" s="1">
        <v>5260</v>
      </c>
      <c r="F61" s="1">
        <v>91.8</v>
      </c>
      <c r="G61" s="1">
        <v>499.404</v>
      </c>
      <c r="H61" s="1">
        <v>7.81</v>
      </c>
      <c r="I61" s="1">
        <v>2.95</v>
      </c>
      <c r="J61" s="1">
        <v>8.5201793721973029</v>
      </c>
      <c r="K61" s="1">
        <v>5.3107344632768392</v>
      </c>
      <c r="L61" s="3">
        <v>0.76893111167711736</v>
      </c>
      <c r="M61" s="1">
        <v>1.79</v>
      </c>
      <c r="N61" s="1">
        <v>935</v>
      </c>
      <c r="O61">
        <v>30.574158002108177</v>
      </c>
      <c r="P61" s="1">
        <v>32</v>
      </c>
      <c r="Q61" s="1">
        <v>0</v>
      </c>
      <c r="R61">
        <v>2.1939457914345302</v>
      </c>
      <c r="S61" s="1">
        <f t="shared" si="0"/>
        <v>0.624</v>
      </c>
      <c r="T61" s="1">
        <f t="shared" si="1"/>
        <v>0.32400000000000001</v>
      </c>
      <c r="U61" s="1">
        <f t="shared" si="2"/>
        <v>-0.159</v>
      </c>
      <c r="V61" s="1">
        <f t="shared" si="3"/>
        <v>-1.6E-2</v>
      </c>
      <c r="W61" s="1">
        <f t="shared" si="4"/>
        <v>0.17100000000000001</v>
      </c>
      <c r="X61" s="1">
        <f t="shared" si="5"/>
        <v>0.246</v>
      </c>
      <c r="Y61" s="1">
        <f t="shared" si="6"/>
        <v>-0.23100000000000001</v>
      </c>
      <c r="Z61" s="1">
        <f t="shared" si="7"/>
        <v>7.8E-2</v>
      </c>
      <c r="AA61" s="1">
        <f t="shared" si="8"/>
        <v>0.11600000000000001</v>
      </c>
      <c r="AB61" s="1">
        <f t="shared" si="9"/>
        <v>0.45100000000000001</v>
      </c>
      <c r="AC61" s="1">
        <f t="shared" si="10"/>
        <v>0.67</v>
      </c>
      <c r="AD61" s="1">
        <f t="shared" si="11"/>
        <v>0.48599999999999999</v>
      </c>
      <c r="AE61" s="1">
        <v>0.87368949480541203</v>
      </c>
    </row>
    <row r="62" spans="1:31" x14ac:dyDescent="0.25">
      <c r="A62" t="s">
        <v>61</v>
      </c>
      <c r="B62" s="1">
        <v>0.624</v>
      </c>
      <c r="C62" s="1">
        <v>0.624</v>
      </c>
      <c r="D62" s="1">
        <f t="shared" si="12"/>
        <v>0.13300000000000001</v>
      </c>
      <c r="E62" s="1">
        <v>4910</v>
      </c>
      <c r="F62" s="1">
        <v>91.8</v>
      </c>
      <c r="G62" s="1">
        <v>451.35899999999998</v>
      </c>
      <c r="H62" s="1">
        <v>8.61</v>
      </c>
      <c r="I62" s="1">
        <v>1.74</v>
      </c>
      <c r="J62" s="1">
        <v>7.0484581497797425</v>
      </c>
      <c r="K62" s="1">
        <v>6.5610859728506759</v>
      </c>
      <c r="L62" s="3">
        <v>0.73921216126709954</v>
      </c>
      <c r="M62" s="1">
        <v>1.1399999999999999</v>
      </c>
      <c r="N62" s="1">
        <v>726</v>
      </c>
      <c r="O62">
        <v>26.951263731966321</v>
      </c>
      <c r="P62" s="1">
        <v>31</v>
      </c>
      <c r="Q62" s="1">
        <v>0</v>
      </c>
      <c r="R62">
        <v>1.08717748578643</v>
      </c>
      <c r="S62" s="1">
        <f t="shared" si="0"/>
        <v>0.32400000000000001</v>
      </c>
      <c r="T62" s="1">
        <f t="shared" si="1"/>
        <v>-0.159</v>
      </c>
      <c r="U62" s="1">
        <f t="shared" si="2"/>
        <v>-1.6E-2</v>
      </c>
      <c r="V62" s="1">
        <f t="shared" si="3"/>
        <v>0.17100000000000001</v>
      </c>
      <c r="W62" s="1">
        <f t="shared" si="4"/>
        <v>0.246</v>
      </c>
      <c r="X62" s="1">
        <f t="shared" si="5"/>
        <v>-0.23100000000000001</v>
      </c>
      <c r="Y62" s="1">
        <f t="shared" si="6"/>
        <v>7.8E-2</v>
      </c>
      <c r="Z62" s="1">
        <f t="shared" si="7"/>
        <v>0.11600000000000001</v>
      </c>
      <c r="AA62" s="1">
        <f t="shared" si="8"/>
        <v>0.45100000000000001</v>
      </c>
      <c r="AB62" s="1">
        <f t="shared" si="9"/>
        <v>0.67</v>
      </c>
      <c r="AC62" s="1">
        <f t="shared" si="10"/>
        <v>0.48599999999999999</v>
      </c>
      <c r="AD62" s="1">
        <f t="shared" si="11"/>
        <v>0.247</v>
      </c>
      <c r="AE62" s="1">
        <v>0.28867513459481292</v>
      </c>
    </row>
    <row r="63" spans="1:31" x14ac:dyDescent="0.25">
      <c r="A63" t="s">
        <v>62</v>
      </c>
      <c r="B63" s="1">
        <v>0.32400000000000001</v>
      </c>
      <c r="C63" s="1">
        <v>0.32400000000000001</v>
      </c>
      <c r="D63" s="1">
        <f t="shared" si="12"/>
        <v>-0.3</v>
      </c>
      <c r="E63" s="1">
        <v>4250</v>
      </c>
      <c r="F63" s="1">
        <v>92.7</v>
      </c>
      <c r="G63" s="1">
        <v>431.70299999999997</v>
      </c>
      <c r="H63" s="1">
        <v>8.52</v>
      </c>
      <c r="I63" s="1">
        <v>1.47</v>
      </c>
      <c r="J63" s="1">
        <v>5.8441558441558339</v>
      </c>
      <c r="K63" s="1">
        <v>6.3901345291479847</v>
      </c>
      <c r="L63" s="3">
        <v>0.71099606210194255</v>
      </c>
      <c r="M63" s="1">
        <v>1.0900000000000001</v>
      </c>
      <c r="N63" s="1">
        <v>624</v>
      </c>
      <c r="O63">
        <v>24.979778851193885</v>
      </c>
      <c r="P63" s="1">
        <v>31</v>
      </c>
      <c r="Q63" s="1">
        <v>0</v>
      </c>
      <c r="R63">
        <v>1.10431503317032</v>
      </c>
      <c r="S63" s="1">
        <f t="shared" si="0"/>
        <v>-0.159</v>
      </c>
      <c r="T63" s="1">
        <f t="shared" si="1"/>
        <v>-1.6E-2</v>
      </c>
      <c r="U63" s="1">
        <f t="shared" si="2"/>
        <v>0.17100000000000001</v>
      </c>
      <c r="V63" s="1">
        <f t="shared" si="3"/>
        <v>0.246</v>
      </c>
      <c r="W63" s="1">
        <f t="shared" si="4"/>
        <v>-0.23100000000000001</v>
      </c>
      <c r="X63" s="1">
        <f t="shared" si="5"/>
        <v>7.8E-2</v>
      </c>
      <c r="Y63" s="1">
        <f t="shared" si="6"/>
        <v>0.11600000000000001</v>
      </c>
      <c r="Z63" s="1">
        <f t="shared" si="7"/>
        <v>0.45100000000000001</v>
      </c>
      <c r="AA63" s="1">
        <f t="shared" si="8"/>
        <v>0.67</v>
      </c>
      <c r="AB63" s="1">
        <f t="shared" si="9"/>
        <v>0.48599999999999999</v>
      </c>
      <c r="AC63" s="1">
        <f t="shared" si="10"/>
        <v>0.247</v>
      </c>
      <c r="AD63" s="1">
        <f t="shared" si="11"/>
        <v>0.28000000000000003</v>
      </c>
      <c r="AE63" s="1">
        <v>0.51961524227066647</v>
      </c>
    </row>
    <row r="64" spans="1:31" x14ac:dyDescent="0.25">
      <c r="A64" t="s">
        <v>63</v>
      </c>
      <c r="B64" s="1">
        <v>-0.159</v>
      </c>
      <c r="C64" s="1">
        <v>-0.159</v>
      </c>
      <c r="D64" s="1">
        <f t="shared" si="12"/>
        <v>-0.48299999999999998</v>
      </c>
      <c r="E64" s="1">
        <v>4680</v>
      </c>
      <c r="F64" s="1">
        <v>90.2</v>
      </c>
      <c r="G64" s="1">
        <v>445.51799999999997</v>
      </c>
      <c r="H64" s="1">
        <v>9.1199999999999992</v>
      </c>
      <c r="I64" s="1">
        <v>2.12</v>
      </c>
      <c r="J64" s="1">
        <v>6.1002178649237573</v>
      </c>
      <c r="K64" s="1">
        <v>6.040268456375828</v>
      </c>
      <c r="L64" s="3">
        <v>0.63133255519235354</v>
      </c>
      <c r="M64" s="1">
        <v>1.72</v>
      </c>
      <c r="N64" s="1">
        <v>517</v>
      </c>
      <c r="O64">
        <v>22.743315553946015</v>
      </c>
      <c r="P64" s="1">
        <v>31</v>
      </c>
      <c r="Q64" s="1">
        <v>0</v>
      </c>
      <c r="R64">
        <v>1.8303753277995201</v>
      </c>
      <c r="S64" s="1">
        <f t="shared" si="0"/>
        <v>-1.6E-2</v>
      </c>
      <c r="T64" s="1">
        <f t="shared" si="1"/>
        <v>0.17100000000000001</v>
      </c>
      <c r="U64" s="1">
        <f t="shared" si="2"/>
        <v>0.246</v>
      </c>
      <c r="V64" s="1">
        <f t="shared" si="3"/>
        <v>-0.23100000000000001</v>
      </c>
      <c r="W64" s="1">
        <f t="shared" si="4"/>
        <v>7.8E-2</v>
      </c>
      <c r="X64" s="1">
        <f t="shared" si="5"/>
        <v>0.11600000000000001</v>
      </c>
      <c r="Y64" s="1">
        <f t="shared" si="6"/>
        <v>0.45100000000000001</v>
      </c>
      <c r="Z64" s="1">
        <f t="shared" si="7"/>
        <v>0.67</v>
      </c>
      <c r="AA64" s="1">
        <f t="shared" si="8"/>
        <v>0.48599999999999999</v>
      </c>
      <c r="AB64" s="1">
        <f t="shared" si="9"/>
        <v>0.247</v>
      </c>
      <c r="AC64" s="1">
        <f t="shared" si="10"/>
        <v>0.28000000000000003</v>
      </c>
      <c r="AD64" s="1">
        <f t="shared" si="11"/>
        <v>0.42299999999999999</v>
      </c>
      <c r="AE64" s="1">
        <v>1.266227994214838</v>
      </c>
    </row>
    <row r="65" spans="1:31" x14ac:dyDescent="0.25">
      <c r="A65" t="s">
        <v>64</v>
      </c>
      <c r="B65" s="1">
        <v>-1.6E-2</v>
      </c>
      <c r="C65" s="1">
        <v>-1.6E-2</v>
      </c>
      <c r="D65" s="1">
        <f t="shared" si="12"/>
        <v>0.14300000000000002</v>
      </c>
      <c r="E65" s="1">
        <v>4650</v>
      </c>
      <c r="F65" s="1">
        <v>90.4</v>
      </c>
      <c r="G65" s="1">
        <v>422.08199999999999</v>
      </c>
      <c r="H65" s="1">
        <v>8.07</v>
      </c>
      <c r="I65" s="1">
        <v>2.13</v>
      </c>
      <c r="J65" s="1">
        <v>4.9568965517241477</v>
      </c>
      <c r="K65" s="1">
        <v>5.7842046718576068</v>
      </c>
      <c r="L65" s="3">
        <v>0.55015052810283949</v>
      </c>
      <c r="M65" s="1">
        <v>2.48</v>
      </c>
      <c r="N65" s="1">
        <v>495</v>
      </c>
      <c r="O65">
        <v>22.25266866580273</v>
      </c>
      <c r="P65" s="1">
        <v>32</v>
      </c>
      <c r="Q65" s="1">
        <v>0</v>
      </c>
      <c r="R65">
        <v>2.8650701942529002</v>
      </c>
      <c r="S65" s="1">
        <f t="shared" si="0"/>
        <v>0.17100000000000001</v>
      </c>
      <c r="T65" s="1">
        <f t="shared" si="1"/>
        <v>0.246</v>
      </c>
      <c r="U65" s="1">
        <f t="shared" si="2"/>
        <v>-0.23100000000000001</v>
      </c>
      <c r="V65" s="1">
        <f t="shared" si="3"/>
        <v>7.8E-2</v>
      </c>
      <c r="W65" s="1">
        <f t="shared" si="4"/>
        <v>0.11600000000000001</v>
      </c>
      <c r="X65" s="1">
        <f t="shared" si="5"/>
        <v>0.45100000000000001</v>
      </c>
      <c r="Y65" s="1">
        <f t="shared" si="6"/>
        <v>0.67</v>
      </c>
      <c r="Z65" s="1">
        <f t="shared" si="7"/>
        <v>0.48599999999999999</v>
      </c>
      <c r="AA65" s="1">
        <f t="shared" si="8"/>
        <v>0.247</v>
      </c>
      <c r="AB65" s="1">
        <f t="shared" si="9"/>
        <v>0.28000000000000003</v>
      </c>
      <c r="AC65" s="1">
        <f t="shared" si="10"/>
        <v>0.42299999999999999</v>
      </c>
      <c r="AD65" s="1">
        <f t="shared" si="11"/>
        <v>0.13100000000000001</v>
      </c>
      <c r="AE65" s="1">
        <v>1.3892443989449796</v>
      </c>
    </row>
    <row r="66" spans="1:31" x14ac:dyDescent="0.25">
      <c r="A66" t="s">
        <v>65</v>
      </c>
      <c r="B66" s="1">
        <v>0.17100000000000001</v>
      </c>
      <c r="C66" s="1">
        <v>0.17100000000000001</v>
      </c>
      <c r="D66" s="1">
        <f t="shared" si="12"/>
        <v>0.187</v>
      </c>
      <c r="E66" s="1">
        <v>4330</v>
      </c>
      <c r="F66" s="1">
        <v>89.5</v>
      </c>
      <c r="G66" s="1">
        <v>423.56</v>
      </c>
      <c r="H66" s="1">
        <v>8.92</v>
      </c>
      <c r="I66" s="1">
        <v>3.28</v>
      </c>
      <c r="J66" s="1">
        <v>4.0511727078891226</v>
      </c>
      <c r="K66" s="1">
        <v>6.2153163152053379</v>
      </c>
      <c r="L66" s="3">
        <v>0.44100177654484585</v>
      </c>
      <c r="M66" s="1">
        <v>1.33</v>
      </c>
      <c r="N66" s="1">
        <v>494</v>
      </c>
      <c r="O66">
        <v>22.225982311693059</v>
      </c>
      <c r="P66" s="1">
        <v>32</v>
      </c>
      <c r="Q66" s="1">
        <v>0</v>
      </c>
      <c r="R66">
        <v>1.3661652976409</v>
      </c>
      <c r="S66" s="1">
        <f t="shared" si="0"/>
        <v>0.246</v>
      </c>
      <c r="T66" s="1">
        <f t="shared" si="1"/>
        <v>-0.23100000000000001</v>
      </c>
      <c r="U66" s="1">
        <f t="shared" si="2"/>
        <v>7.8E-2</v>
      </c>
      <c r="V66" s="1">
        <f t="shared" si="3"/>
        <v>0.11600000000000001</v>
      </c>
      <c r="W66" s="1">
        <f t="shared" si="4"/>
        <v>0.45100000000000001</v>
      </c>
      <c r="X66" s="1">
        <f t="shared" si="5"/>
        <v>0.67</v>
      </c>
      <c r="Y66" s="1">
        <f t="shared" si="6"/>
        <v>0.48599999999999999</v>
      </c>
      <c r="Z66" s="1">
        <f t="shared" si="7"/>
        <v>0.247</v>
      </c>
      <c r="AA66" s="1">
        <f t="shared" si="8"/>
        <v>0.28000000000000003</v>
      </c>
      <c r="AB66" s="1">
        <f t="shared" si="9"/>
        <v>0.42299999999999999</v>
      </c>
      <c r="AC66" s="1">
        <f t="shared" si="10"/>
        <v>0.13100000000000001</v>
      </c>
      <c r="AD66" s="1">
        <f t="shared" si="11"/>
        <v>0.28899999999999998</v>
      </c>
      <c r="AE66" s="1">
        <v>0.47258156262526357</v>
      </c>
    </row>
    <row r="67" spans="1:31" x14ac:dyDescent="0.25">
      <c r="A67" t="s">
        <v>66</v>
      </c>
      <c r="B67" s="1">
        <v>0.246</v>
      </c>
      <c r="C67" s="1">
        <v>0.246</v>
      </c>
      <c r="D67" s="1">
        <f t="shared" si="12"/>
        <v>7.4999999999999983E-2</v>
      </c>
      <c r="E67" s="1">
        <v>4420</v>
      </c>
      <c r="F67" s="1">
        <v>90.4</v>
      </c>
      <c r="G67" s="1">
        <v>386.03100000000001</v>
      </c>
      <c r="H67" s="1">
        <v>8.34</v>
      </c>
      <c r="I67" s="1">
        <v>3.5</v>
      </c>
      <c r="J67" s="1">
        <v>6.2231759656652335</v>
      </c>
      <c r="K67" s="1">
        <v>4.9614112458654906</v>
      </c>
      <c r="L67" s="3">
        <v>0.44871169583890463</v>
      </c>
      <c r="M67" s="1">
        <v>1.29</v>
      </c>
      <c r="N67" s="1">
        <v>544</v>
      </c>
      <c r="O67">
        <v>23.332326133727168</v>
      </c>
      <c r="P67" s="1">
        <v>32</v>
      </c>
      <c r="Q67" s="1">
        <v>0</v>
      </c>
      <c r="R67">
        <v>1.3184996425654301</v>
      </c>
      <c r="S67" s="1">
        <f t="shared" ref="S67:S130" si="13">C68</f>
        <v>-0.23100000000000001</v>
      </c>
      <c r="T67" s="1">
        <f t="shared" ref="T67:T130" si="14">C69</f>
        <v>7.8E-2</v>
      </c>
      <c r="U67" s="1">
        <f t="shared" ref="U67:U130" si="15">C70</f>
        <v>0.11600000000000001</v>
      </c>
      <c r="V67" s="1">
        <f t="shared" ref="V67:V130" si="16">C71</f>
        <v>0.45100000000000001</v>
      </c>
      <c r="W67" s="1">
        <f t="shared" ref="W67:W130" si="17">C72</f>
        <v>0.67</v>
      </c>
      <c r="X67" s="1">
        <f t="shared" ref="X67:X130" si="18">C73</f>
        <v>0.48599999999999999</v>
      </c>
      <c r="Y67" s="1">
        <f t="shared" ref="Y67:Y130" si="19">C74</f>
        <v>0.247</v>
      </c>
      <c r="Z67" s="1">
        <f t="shared" ref="Z67:Z130" si="20">C75</f>
        <v>0.28000000000000003</v>
      </c>
      <c r="AA67" s="1">
        <f t="shared" ref="AA67:AA130" si="21">C76</f>
        <v>0.42299999999999999</v>
      </c>
      <c r="AB67" s="1">
        <f t="shared" ref="AB67:AB130" si="22">C77</f>
        <v>0.13100000000000001</v>
      </c>
      <c r="AC67" s="1">
        <f t="shared" ref="AC67:AC130" si="23">C78</f>
        <v>0.28899999999999998</v>
      </c>
      <c r="AD67" s="1">
        <f t="shared" ref="AD67:AD130" si="24">C79</f>
        <v>-0.16</v>
      </c>
      <c r="AE67" s="1">
        <v>0.51961524227066647</v>
      </c>
    </row>
    <row r="68" spans="1:31" x14ac:dyDescent="0.25">
      <c r="A68" t="s">
        <v>67</v>
      </c>
      <c r="B68" s="1">
        <v>-0.23100000000000001</v>
      </c>
      <c r="C68" s="1">
        <v>-0.23100000000000001</v>
      </c>
      <c r="D68" s="1">
        <f t="shared" ref="D68:D131" si="25">C68-C67</f>
        <v>-0.47699999999999998</v>
      </c>
      <c r="E68" s="1">
        <v>3820</v>
      </c>
      <c r="F68" s="1">
        <v>90.2</v>
      </c>
      <c r="G68" s="1">
        <v>357.84699999999998</v>
      </c>
      <c r="H68" s="1">
        <v>8.18</v>
      </c>
      <c r="I68" s="1">
        <v>2.89</v>
      </c>
      <c r="J68" s="1">
        <v>6.4516129032258061</v>
      </c>
      <c r="K68" s="1">
        <v>4.6002190580503868</v>
      </c>
      <c r="L68" s="3">
        <v>0.55682437066186463</v>
      </c>
      <c r="M68" s="1">
        <v>1.6</v>
      </c>
      <c r="N68" s="1">
        <v>621</v>
      </c>
      <c r="O68">
        <v>24.918140307086293</v>
      </c>
      <c r="P68" s="1">
        <v>34</v>
      </c>
      <c r="Q68" s="1">
        <v>0</v>
      </c>
      <c r="R68">
        <v>1.77479716510701</v>
      </c>
      <c r="S68" s="1">
        <f t="shared" si="13"/>
        <v>7.8E-2</v>
      </c>
      <c r="T68" s="1">
        <f t="shared" si="14"/>
        <v>0.11600000000000001</v>
      </c>
      <c r="U68" s="1">
        <f t="shared" si="15"/>
        <v>0.45100000000000001</v>
      </c>
      <c r="V68" s="1">
        <f t="shared" si="16"/>
        <v>0.67</v>
      </c>
      <c r="W68" s="1">
        <f t="shared" si="17"/>
        <v>0.48599999999999999</v>
      </c>
      <c r="X68" s="1">
        <f t="shared" si="18"/>
        <v>0.247</v>
      </c>
      <c r="Y68" s="1">
        <f t="shared" si="19"/>
        <v>0.28000000000000003</v>
      </c>
      <c r="Z68" s="1">
        <f t="shared" si="20"/>
        <v>0.42299999999999999</v>
      </c>
      <c r="AA68" s="1">
        <f t="shared" si="21"/>
        <v>0.13100000000000001</v>
      </c>
      <c r="AB68" s="1">
        <f t="shared" si="22"/>
        <v>0.28899999999999998</v>
      </c>
      <c r="AC68" s="1">
        <f t="shared" si="23"/>
        <v>-0.16</v>
      </c>
      <c r="AD68" s="1">
        <f t="shared" si="24"/>
        <v>3.5000000000000003E-2</v>
      </c>
      <c r="AE68" s="1">
        <v>0.47258156262526357</v>
      </c>
    </row>
    <row r="69" spans="1:31" x14ac:dyDescent="0.25">
      <c r="A69" t="s">
        <v>68</v>
      </c>
      <c r="B69" s="1">
        <v>7.8E-2</v>
      </c>
      <c r="C69" s="1">
        <v>7.8E-2</v>
      </c>
      <c r="D69" s="1">
        <f t="shared" si="25"/>
        <v>0.309</v>
      </c>
      <c r="E69" s="1">
        <v>3930</v>
      </c>
      <c r="F69" s="1">
        <v>89.7</v>
      </c>
      <c r="G69" s="1">
        <v>326.35599999999999</v>
      </c>
      <c r="H69" s="1">
        <v>8.31</v>
      </c>
      <c r="I69" s="1">
        <v>2.33</v>
      </c>
      <c r="J69" s="1">
        <v>6.4239828693790146</v>
      </c>
      <c r="K69" s="1">
        <v>3.9045553145336163</v>
      </c>
      <c r="L69" s="3">
        <v>0.56803116808780163</v>
      </c>
      <c r="M69" s="1">
        <v>0.94399999999999995</v>
      </c>
      <c r="N69" s="1">
        <v>673</v>
      </c>
      <c r="O69">
        <v>25.94187647706929</v>
      </c>
      <c r="P69" s="1">
        <v>34</v>
      </c>
      <c r="Q69" s="1">
        <v>0</v>
      </c>
      <c r="R69">
        <v>1.0131498648220301</v>
      </c>
      <c r="S69" s="1">
        <f t="shared" si="13"/>
        <v>0.11600000000000001</v>
      </c>
      <c r="T69" s="1">
        <f t="shared" si="14"/>
        <v>0.45100000000000001</v>
      </c>
      <c r="U69" s="1">
        <f t="shared" si="15"/>
        <v>0.67</v>
      </c>
      <c r="V69" s="1">
        <f t="shared" si="16"/>
        <v>0.48599999999999999</v>
      </c>
      <c r="W69" s="1">
        <f t="shared" si="17"/>
        <v>0.247</v>
      </c>
      <c r="X69" s="1">
        <f t="shared" si="18"/>
        <v>0.28000000000000003</v>
      </c>
      <c r="Y69" s="1">
        <f t="shared" si="19"/>
        <v>0.42299999999999999</v>
      </c>
      <c r="Z69" s="1">
        <f t="shared" si="20"/>
        <v>0.13100000000000001</v>
      </c>
      <c r="AA69" s="1">
        <f t="shared" si="21"/>
        <v>0.28899999999999998</v>
      </c>
      <c r="AB69" s="1">
        <f t="shared" si="22"/>
        <v>-0.16</v>
      </c>
      <c r="AC69" s="1">
        <f t="shared" si="23"/>
        <v>3.5000000000000003E-2</v>
      </c>
      <c r="AD69" s="1">
        <f t="shared" si="24"/>
        <v>7.0000000000000007E-2</v>
      </c>
      <c r="AE69" s="1">
        <v>0.36055512754640007</v>
      </c>
    </row>
    <row r="70" spans="1:31" x14ac:dyDescent="0.25">
      <c r="A70" t="s">
        <v>69</v>
      </c>
      <c r="B70" s="1">
        <v>0.11600000000000001</v>
      </c>
      <c r="C70" s="1">
        <v>0.11600000000000001</v>
      </c>
      <c r="D70" s="1">
        <f t="shared" si="25"/>
        <v>3.8000000000000006E-2</v>
      </c>
      <c r="E70" s="1">
        <v>4080</v>
      </c>
      <c r="F70" s="1">
        <v>88.8</v>
      </c>
      <c r="G70" s="1">
        <v>333.79300000000001</v>
      </c>
      <c r="H70" s="1">
        <v>10.1</v>
      </c>
      <c r="I70" s="1">
        <v>2.35</v>
      </c>
      <c r="J70" s="1">
        <v>4.1928721174004187</v>
      </c>
      <c r="K70" s="1">
        <v>3.5675675675675644</v>
      </c>
      <c r="L70" s="3">
        <v>0.6090248895644429</v>
      </c>
      <c r="M70" s="1">
        <v>0.999</v>
      </c>
      <c r="N70" s="1">
        <v>726</v>
      </c>
      <c r="O70">
        <v>26.941070415845022</v>
      </c>
      <c r="P70" s="1">
        <v>34</v>
      </c>
      <c r="Q70" s="1">
        <v>0</v>
      </c>
      <c r="R70">
        <v>1.03232727186224</v>
      </c>
      <c r="S70" s="1">
        <f t="shared" si="13"/>
        <v>0.45100000000000001</v>
      </c>
      <c r="T70" s="1">
        <f t="shared" si="14"/>
        <v>0.67</v>
      </c>
      <c r="U70" s="1">
        <f t="shared" si="15"/>
        <v>0.48599999999999999</v>
      </c>
      <c r="V70" s="1">
        <f t="shared" si="16"/>
        <v>0.247</v>
      </c>
      <c r="W70" s="1">
        <f t="shared" si="17"/>
        <v>0.28000000000000003</v>
      </c>
      <c r="X70" s="1">
        <f t="shared" si="18"/>
        <v>0.42299999999999999</v>
      </c>
      <c r="Y70" s="1">
        <f t="shared" si="19"/>
        <v>0.13100000000000001</v>
      </c>
      <c r="Z70" s="1">
        <f t="shared" si="20"/>
        <v>0.28899999999999998</v>
      </c>
      <c r="AA70" s="1">
        <f t="shared" si="21"/>
        <v>-0.16</v>
      </c>
      <c r="AB70" s="1">
        <f t="shared" si="22"/>
        <v>3.5000000000000003E-2</v>
      </c>
      <c r="AC70" s="1">
        <f t="shared" si="23"/>
        <v>7.0000000000000007E-2</v>
      </c>
      <c r="AD70" s="1">
        <f t="shared" si="24"/>
        <v>2.8000000000000001E-2</v>
      </c>
      <c r="AE70" s="1">
        <v>0.70945988845976182</v>
      </c>
    </row>
    <row r="71" spans="1:31" x14ac:dyDescent="0.25">
      <c r="A71" t="s">
        <v>70</v>
      </c>
      <c r="B71" s="1">
        <v>0.45100000000000001</v>
      </c>
      <c r="C71" s="1">
        <v>0.45100000000000001</v>
      </c>
      <c r="D71" s="1">
        <f t="shared" si="25"/>
        <v>0.33500000000000002</v>
      </c>
      <c r="E71" s="1">
        <v>4150</v>
      </c>
      <c r="F71" s="1">
        <v>88.6</v>
      </c>
      <c r="G71" s="1">
        <v>379.02199999999999</v>
      </c>
      <c r="H71" s="1">
        <v>10.3</v>
      </c>
      <c r="I71" s="1">
        <v>3.15</v>
      </c>
      <c r="J71" s="1">
        <v>4.0084388185653976</v>
      </c>
      <c r="K71" s="1">
        <v>2.8199566160520546</v>
      </c>
      <c r="L71" s="3">
        <v>0.62647343466694705</v>
      </c>
      <c r="M71" s="1">
        <v>1.1100000000000001</v>
      </c>
      <c r="N71" s="1">
        <v>672</v>
      </c>
      <c r="O71">
        <v>25.914732549529436</v>
      </c>
      <c r="P71" s="1">
        <v>34</v>
      </c>
      <c r="Q71" s="1">
        <v>0</v>
      </c>
      <c r="R71">
        <v>1.1015468418749601</v>
      </c>
      <c r="S71" s="1">
        <f t="shared" si="13"/>
        <v>0.67</v>
      </c>
      <c r="T71" s="1">
        <f t="shared" si="14"/>
        <v>0.48599999999999999</v>
      </c>
      <c r="U71" s="1">
        <f t="shared" si="15"/>
        <v>0.247</v>
      </c>
      <c r="V71" s="1">
        <f t="shared" si="16"/>
        <v>0.28000000000000003</v>
      </c>
      <c r="W71" s="1">
        <f t="shared" si="17"/>
        <v>0.42299999999999999</v>
      </c>
      <c r="X71" s="1">
        <f t="shared" si="18"/>
        <v>0.13100000000000001</v>
      </c>
      <c r="Y71" s="1">
        <f t="shared" si="19"/>
        <v>0.28899999999999998</v>
      </c>
      <c r="Z71" s="1">
        <f t="shared" si="20"/>
        <v>-0.16</v>
      </c>
      <c r="AA71" s="1">
        <f t="shared" si="21"/>
        <v>3.5000000000000003E-2</v>
      </c>
      <c r="AB71" s="1">
        <f t="shared" si="22"/>
        <v>7.0000000000000007E-2</v>
      </c>
      <c r="AC71" s="1">
        <f t="shared" si="23"/>
        <v>2.8000000000000001E-2</v>
      </c>
      <c r="AD71" s="1">
        <f t="shared" si="24"/>
        <v>0.13100000000000001</v>
      </c>
      <c r="AE71" s="1">
        <v>0.58594652770823585</v>
      </c>
    </row>
    <row r="72" spans="1:31" x14ac:dyDescent="0.25">
      <c r="A72" t="s">
        <v>71</v>
      </c>
      <c r="B72" s="1">
        <v>0.67</v>
      </c>
      <c r="C72" s="1">
        <v>0.67</v>
      </c>
      <c r="D72" s="1">
        <f t="shared" si="25"/>
        <v>0.21900000000000003</v>
      </c>
      <c r="E72" s="1">
        <v>4310</v>
      </c>
      <c r="F72" s="1">
        <v>89.3</v>
      </c>
      <c r="G72" s="1">
        <v>349.024</v>
      </c>
      <c r="H72" s="1">
        <v>12</v>
      </c>
      <c r="I72" s="1">
        <v>3.18</v>
      </c>
      <c r="J72" s="1">
        <v>6.6098081023454185</v>
      </c>
      <c r="K72" s="1">
        <v>1.7204301075268755</v>
      </c>
      <c r="L72" s="3">
        <v>0.60138243715319339</v>
      </c>
      <c r="M72" s="1">
        <v>0.94699999999999995</v>
      </c>
      <c r="N72" s="1">
        <v>333</v>
      </c>
      <c r="O72">
        <v>18.24205291207587</v>
      </c>
      <c r="P72" s="1">
        <v>34</v>
      </c>
      <c r="Q72" s="1">
        <v>0</v>
      </c>
      <c r="R72">
        <v>1.0205932964522799</v>
      </c>
      <c r="S72" s="1">
        <f t="shared" si="13"/>
        <v>0.48599999999999999</v>
      </c>
      <c r="T72" s="1">
        <f t="shared" si="14"/>
        <v>0.247</v>
      </c>
      <c r="U72" s="1">
        <f t="shared" si="15"/>
        <v>0.28000000000000003</v>
      </c>
      <c r="V72" s="1">
        <f t="shared" si="16"/>
        <v>0.42299999999999999</v>
      </c>
      <c r="W72" s="1">
        <f t="shared" si="17"/>
        <v>0.13100000000000001</v>
      </c>
      <c r="X72" s="1">
        <f t="shared" si="18"/>
        <v>0.28899999999999998</v>
      </c>
      <c r="Y72" s="1">
        <f t="shared" si="19"/>
        <v>-0.16</v>
      </c>
      <c r="Z72" s="1">
        <f t="shared" si="20"/>
        <v>3.5000000000000003E-2</v>
      </c>
      <c r="AA72" s="1">
        <f t="shared" si="21"/>
        <v>7.0000000000000007E-2</v>
      </c>
      <c r="AB72" s="1">
        <f t="shared" si="22"/>
        <v>2.8000000000000001E-2</v>
      </c>
      <c r="AC72" s="1">
        <f t="shared" si="23"/>
        <v>0.13100000000000001</v>
      </c>
      <c r="AD72" s="1">
        <f t="shared" si="24"/>
        <v>0.27100000000000002</v>
      </c>
      <c r="AE72" s="1">
        <v>0.36055512754640007</v>
      </c>
    </row>
    <row r="73" spans="1:31" x14ac:dyDescent="0.25">
      <c r="A73" t="s">
        <v>72</v>
      </c>
      <c r="B73" s="1">
        <v>0.48599999999999999</v>
      </c>
      <c r="C73" s="1">
        <v>0.48599999999999999</v>
      </c>
      <c r="D73" s="1">
        <f t="shared" si="25"/>
        <v>-0.18400000000000005</v>
      </c>
      <c r="E73" s="1">
        <v>3810</v>
      </c>
      <c r="F73" s="1">
        <v>89.9</v>
      </c>
      <c r="G73" s="1">
        <v>313.13799999999998</v>
      </c>
      <c r="H73" s="1">
        <v>9.14</v>
      </c>
      <c r="I73" s="1">
        <v>3.37</v>
      </c>
      <c r="J73" s="1">
        <v>2.8925619834710714</v>
      </c>
      <c r="K73" s="1">
        <v>0.64377682403432868</v>
      </c>
      <c r="L73" s="3">
        <v>0.79178630174780673</v>
      </c>
      <c r="M73" s="1">
        <v>1.25</v>
      </c>
      <c r="N73" s="1">
        <v>186</v>
      </c>
      <c r="O73">
        <v>13.633481396913872</v>
      </c>
      <c r="P73" s="1">
        <v>34</v>
      </c>
      <c r="Q73" s="1">
        <v>0</v>
      </c>
      <c r="R73">
        <v>1.49767649119805</v>
      </c>
      <c r="S73" s="1">
        <f t="shared" si="13"/>
        <v>0.247</v>
      </c>
      <c r="T73" s="1">
        <f t="shared" si="14"/>
        <v>0.28000000000000003</v>
      </c>
      <c r="U73" s="1">
        <f t="shared" si="15"/>
        <v>0.42299999999999999</v>
      </c>
      <c r="V73" s="1">
        <f t="shared" si="16"/>
        <v>0.13100000000000001</v>
      </c>
      <c r="W73" s="1">
        <f t="shared" si="17"/>
        <v>0.28899999999999998</v>
      </c>
      <c r="X73" s="1">
        <f t="shared" si="18"/>
        <v>-0.16</v>
      </c>
      <c r="Y73" s="1">
        <f t="shared" si="19"/>
        <v>3.5000000000000003E-2</v>
      </c>
      <c r="Z73" s="1">
        <f t="shared" si="20"/>
        <v>7.0000000000000007E-2</v>
      </c>
      <c r="AA73" s="1">
        <f t="shared" si="21"/>
        <v>2.8000000000000001E-2</v>
      </c>
      <c r="AB73" s="1">
        <f t="shared" si="22"/>
        <v>0.13100000000000001</v>
      </c>
      <c r="AC73" s="1">
        <f t="shared" si="23"/>
        <v>0.27100000000000002</v>
      </c>
      <c r="AD73" s="1">
        <f t="shared" si="24"/>
        <v>0.27600000000000002</v>
      </c>
      <c r="AE73" s="1">
        <v>0.65064070986477684</v>
      </c>
    </row>
    <row r="74" spans="1:31" x14ac:dyDescent="0.25">
      <c r="A74" t="s">
        <v>73</v>
      </c>
      <c r="B74" s="1">
        <v>0.247</v>
      </c>
      <c r="C74" s="1">
        <v>0.247</v>
      </c>
      <c r="D74" s="1">
        <f t="shared" si="25"/>
        <v>-0.23899999999999999</v>
      </c>
      <c r="E74" s="1">
        <v>3480</v>
      </c>
      <c r="F74" s="1">
        <v>90</v>
      </c>
      <c r="G74" s="1">
        <v>327.709</v>
      </c>
      <c r="H74" s="1">
        <v>10.4</v>
      </c>
      <c r="I74" s="1">
        <v>3.45</v>
      </c>
      <c r="J74" s="1">
        <v>2.8806584362139889</v>
      </c>
      <c r="K74" s="1">
        <v>-0.95541401273885951</v>
      </c>
      <c r="L74" s="3">
        <v>0.81731458719877037</v>
      </c>
      <c r="M74" s="1">
        <v>1.3</v>
      </c>
      <c r="N74" s="1">
        <v>179</v>
      </c>
      <c r="O74">
        <v>13.372741592394947</v>
      </c>
      <c r="P74" s="1">
        <v>35</v>
      </c>
      <c r="Q74" s="1">
        <v>0</v>
      </c>
      <c r="R74">
        <v>1.23922741338343</v>
      </c>
      <c r="S74" s="1">
        <f t="shared" si="13"/>
        <v>0.28000000000000003</v>
      </c>
      <c r="T74" s="1">
        <f t="shared" si="14"/>
        <v>0.42299999999999999</v>
      </c>
      <c r="U74" s="1">
        <f t="shared" si="15"/>
        <v>0.13100000000000001</v>
      </c>
      <c r="V74" s="1">
        <f t="shared" si="16"/>
        <v>0.28899999999999998</v>
      </c>
      <c r="W74" s="1">
        <f t="shared" si="17"/>
        <v>-0.16</v>
      </c>
      <c r="X74" s="1">
        <f t="shared" si="18"/>
        <v>3.5000000000000003E-2</v>
      </c>
      <c r="Y74" s="1">
        <f t="shared" si="19"/>
        <v>7.0000000000000007E-2</v>
      </c>
      <c r="Z74" s="1">
        <f t="shared" si="20"/>
        <v>2.8000000000000001E-2</v>
      </c>
      <c r="AA74" s="1">
        <f t="shared" si="21"/>
        <v>0.13100000000000001</v>
      </c>
      <c r="AB74" s="1">
        <f t="shared" si="22"/>
        <v>0.27100000000000002</v>
      </c>
      <c r="AC74" s="1">
        <f t="shared" si="23"/>
        <v>0.27600000000000002</v>
      </c>
      <c r="AD74" s="1">
        <f t="shared" si="24"/>
        <v>-7.2999999999999995E-2</v>
      </c>
      <c r="AE74" s="1">
        <v>0.37859388972002117</v>
      </c>
    </row>
    <row r="75" spans="1:31" x14ac:dyDescent="0.25">
      <c r="A75" t="s">
        <v>74</v>
      </c>
      <c r="B75" s="1">
        <v>0.28000000000000003</v>
      </c>
      <c r="C75" s="1">
        <v>0.28000000000000003</v>
      </c>
      <c r="D75" s="1">
        <f t="shared" si="25"/>
        <v>3.3000000000000029E-2</v>
      </c>
      <c r="E75" s="1">
        <v>3610</v>
      </c>
      <c r="F75" s="1">
        <v>90.1</v>
      </c>
      <c r="G75" s="1">
        <v>330.54500000000002</v>
      </c>
      <c r="H75" s="1">
        <v>9.1999999999999993</v>
      </c>
      <c r="I75" s="1">
        <v>3.49</v>
      </c>
      <c r="J75" s="1">
        <v>1.8404907975460094</v>
      </c>
      <c r="K75" s="1">
        <v>-1.8967334035827306</v>
      </c>
      <c r="L75" s="3">
        <v>0.82981556615232643</v>
      </c>
      <c r="M75" s="1">
        <v>1.01</v>
      </c>
      <c r="N75" s="1">
        <v>194</v>
      </c>
      <c r="O75">
        <v>13.936765734973012</v>
      </c>
      <c r="P75" s="1">
        <v>35</v>
      </c>
      <c r="Q75" s="1">
        <v>0</v>
      </c>
      <c r="R75">
        <v>1.19238360511759</v>
      </c>
      <c r="S75" s="1">
        <f t="shared" si="13"/>
        <v>0.42299999999999999</v>
      </c>
      <c r="T75" s="1">
        <f t="shared" si="14"/>
        <v>0.13100000000000001</v>
      </c>
      <c r="U75" s="1">
        <f t="shared" si="15"/>
        <v>0.28899999999999998</v>
      </c>
      <c r="V75" s="1">
        <f t="shared" si="16"/>
        <v>-0.16</v>
      </c>
      <c r="W75" s="1">
        <f t="shared" si="17"/>
        <v>3.5000000000000003E-2</v>
      </c>
      <c r="X75" s="1">
        <f t="shared" si="18"/>
        <v>7.0000000000000007E-2</v>
      </c>
      <c r="Y75" s="1">
        <f t="shared" si="19"/>
        <v>2.8000000000000001E-2</v>
      </c>
      <c r="Z75" s="1">
        <f t="shared" si="20"/>
        <v>0.13100000000000001</v>
      </c>
      <c r="AA75" s="1">
        <f t="shared" si="21"/>
        <v>0.27100000000000002</v>
      </c>
      <c r="AB75" s="1">
        <f t="shared" si="22"/>
        <v>0.27600000000000002</v>
      </c>
      <c r="AC75" s="1">
        <f t="shared" si="23"/>
        <v>-7.2999999999999995E-2</v>
      </c>
      <c r="AD75" s="1">
        <f t="shared" si="24"/>
        <v>0.107</v>
      </c>
      <c r="AE75" s="1">
        <v>9.9999999999994316E-2</v>
      </c>
    </row>
    <row r="76" spans="1:31" x14ac:dyDescent="0.25">
      <c r="A76" t="s">
        <v>75</v>
      </c>
      <c r="B76" s="1">
        <v>0.42299999999999999</v>
      </c>
      <c r="C76" s="1">
        <v>0.42299999999999999</v>
      </c>
      <c r="D76" s="1">
        <f t="shared" si="25"/>
        <v>0.14299999999999996</v>
      </c>
      <c r="E76" s="1">
        <v>3440</v>
      </c>
      <c r="F76" s="1">
        <v>90.7</v>
      </c>
      <c r="G76" s="1">
        <v>322.88799999999998</v>
      </c>
      <c r="H76" s="1">
        <v>10.8</v>
      </c>
      <c r="I76" s="1">
        <v>3.4</v>
      </c>
      <c r="J76" s="1">
        <v>2.8747433264887032</v>
      </c>
      <c r="K76" s="1">
        <v>-2.109704641350211</v>
      </c>
      <c r="L76" s="3">
        <v>0.84546943191300661</v>
      </c>
      <c r="M76" s="1">
        <v>1.03</v>
      </c>
      <c r="N76" s="1">
        <v>160</v>
      </c>
      <c r="O76">
        <v>12.646519243242331</v>
      </c>
      <c r="P76" s="1">
        <v>35</v>
      </c>
      <c r="Q76" s="1">
        <v>0</v>
      </c>
      <c r="R76">
        <v>1.1372761600434</v>
      </c>
      <c r="S76" s="1">
        <f t="shared" si="13"/>
        <v>0.13100000000000001</v>
      </c>
      <c r="T76" s="1">
        <f t="shared" si="14"/>
        <v>0.28899999999999998</v>
      </c>
      <c r="U76" s="1">
        <f t="shared" si="15"/>
        <v>-0.16</v>
      </c>
      <c r="V76" s="1">
        <f t="shared" si="16"/>
        <v>3.5000000000000003E-2</v>
      </c>
      <c r="W76" s="1">
        <f t="shared" si="17"/>
        <v>7.0000000000000007E-2</v>
      </c>
      <c r="X76" s="1">
        <f t="shared" si="18"/>
        <v>2.8000000000000001E-2</v>
      </c>
      <c r="Y76" s="1">
        <f t="shared" si="19"/>
        <v>0.13100000000000001</v>
      </c>
      <c r="Z76" s="1">
        <f t="shared" si="20"/>
        <v>0.27100000000000002</v>
      </c>
      <c r="AA76" s="1">
        <f t="shared" si="21"/>
        <v>0.27600000000000002</v>
      </c>
      <c r="AB76" s="1">
        <f t="shared" si="22"/>
        <v>-7.2999999999999995E-2</v>
      </c>
      <c r="AC76" s="1">
        <f t="shared" si="23"/>
        <v>0.107</v>
      </c>
      <c r="AD76" s="1">
        <f t="shared" si="24"/>
        <v>-0.27200000000000002</v>
      </c>
      <c r="AE76" s="1">
        <v>0.37859388972002117</v>
      </c>
    </row>
    <row r="77" spans="1:31" x14ac:dyDescent="0.25">
      <c r="A77" t="s">
        <v>76</v>
      </c>
      <c r="B77" s="1">
        <v>0.13100000000000001</v>
      </c>
      <c r="C77" s="1">
        <v>0.13100000000000001</v>
      </c>
      <c r="D77" s="1">
        <f t="shared" si="25"/>
        <v>-0.29199999999999998</v>
      </c>
      <c r="E77" s="1">
        <v>3350</v>
      </c>
      <c r="F77" s="1">
        <v>90.5</v>
      </c>
      <c r="G77" s="1">
        <v>301.666</v>
      </c>
      <c r="H77" s="1">
        <v>8.8800000000000008</v>
      </c>
      <c r="I77" s="1">
        <v>3.32</v>
      </c>
      <c r="J77" s="1">
        <v>2.6694045174537928</v>
      </c>
      <c r="K77" s="1">
        <v>-3.3648790746582429</v>
      </c>
      <c r="L77" s="3">
        <v>0.83761264049361162</v>
      </c>
      <c r="M77" s="1">
        <v>1.39</v>
      </c>
      <c r="N77" s="1">
        <v>174</v>
      </c>
      <c r="O77">
        <v>13.179183327287022</v>
      </c>
      <c r="P77" s="1">
        <v>33</v>
      </c>
      <c r="Q77" s="1">
        <v>0</v>
      </c>
      <c r="R77">
        <v>1.4951479126899301</v>
      </c>
      <c r="S77" s="1">
        <f t="shared" si="13"/>
        <v>0.28899999999999998</v>
      </c>
      <c r="T77" s="1">
        <f t="shared" si="14"/>
        <v>-0.16</v>
      </c>
      <c r="U77" s="1">
        <f t="shared" si="15"/>
        <v>3.5000000000000003E-2</v>
      </c>
      <c r="V77" s="1">
        <f t="shared" si="16"/>
        <v>7.0000000000000007E-2</v>
      </c>
      <c r="W77" s="1">
        <f t="shared" si="17"/>
        <v>2.8000000000000001E-2</v>
      </c>
      <c r="X77" s="1">
        <f t="shared" si="18"/>
        <v>0.13100000000000001</v>
      </c>
      <c r="Y77" s="1">
        <f t="shared" si="19"/>
        <v>0.27100000000000002</v>
      </c>
      <c r="Z77" s="1">
        <f t="shared" si="20"/>
        <v>0.27600000000000002</v>
      </c>
      <c r="AA77" s="1">
        <f t="shared" si="21"/>
        <v>-7.2999999999999995E-2</v>
      </c>
      <c r="AB77" s="1">
        <f t="shared" si="22"/>
        <v>0.107</v>
      </c>
      <c r="AC77" s="1">
        <f t="shared" si="23"/>
        <v>-0.27200000000000002</v>
      </c>
      <c r="AD77" s="1">
        <f t="shared" si="24"/>
        <v>4.2999999999999997E-2</v>
      </c>
      <c r="AE77" s="1">
        <v>0.30550504633039371</v>
      </c>
    </row>
    <row r="78" spans="1:31" x14ac:dyDescent="0.25">
      <c r="A78" t="s">
        <v>77</v>
      </c>
      <c r="B78" s="1">
        <v>0.28899999999999998</v>
      </c>
      <c r="C78" s="1">
        <v>0.28899999999999998</v>
      </c>
      <c r="D78" s="1">
        <f t="shared" si="25"/>
        <v>0.15799999999999997</v>
      </c>
      <c r="E78" s="1">
        <v>3300</v>
      </c>
      <c r="F78" s="1">
        <v>89.2</v>
      </c>
      <c r="G78" s="1">
        <v>298.16899999999998</v>
      </c>
      <c r="H78" s="1">
        <v>10.4</v>
      </c>
      <c r="I78" s="1">
        <v>3.34</v>
      </c>
      <c r="J78" s="1">
        <v>2.8688524590164053</v>
      </c>
      <c r="K78" s="1">
        <v>-3.2392894461860067</v>
      </c>
      <c r="L78" s="3">
        <v>0.84510420882124904</v>
      </c>
      <c r="M78" s="1">
        <v>0.95399999999999996</v>
      </c>
      <c r="N78" s="1">
        <v>150</v>
      </c>
      <c r="O78">
        <v>12.246094311199064</v>
      </c>
      <c r="P78" s="1">
        <v>33</v>
      </c>
      <c r="Q78" s="1">
        <v>0</v>
      </c>
      <c r="R78">
        <v>0.99953271191387505</v>
      </c>
      <c r="S78" s="1">
        <f t="shared" si="13"/>
        <v>-0.16</v>
      </c>
      <c r="T78" s="1">
        <f t="shared" si="14"/>
        <v>3.5000000000000003E-2</v>
      </c>
      <c r="U78" s="1">
        <f t="shared" si="15"/>
        <v>7.0000000000000007E-2</v>
      </c>
      <c r="V78" s="1">
        <f t="shared" si="16"/>
        <v>2.8000000000000001E-2</v>
      </c>
      <c r="W78" s="1">
        <f t="shared" si="17"/>
        <v>0.13100000000000001</v>
      </c>
      <c r="X78" s="1">
        <f t="shared" si="18"/>
        <v>0.27100000000000002</v>
      </c>
      <c r="Y78" s="1">
        <f t="shared" si="19"/>
        <v>0.27600000000000002</v>
      </c>
      <c r="Z78" s="1">
        <f t="shared" si="20"/>
        <v>-7.2999999999999995E-2</v>
      </c>
      <c r="AA78" s="1">
        <f t="shared" si="21"/>
        <v>0.107</v>
      </c>
      <c r="AB78" s="1">
        <f t="shared" si="22"/>
        <v>-0.27200000000000002</v>
      </c>
      <c r="AC78" s="1">
        <f t="shared" si="23"/>
        <v>4.2999999999999997E-2</v>
      </c>
      <c r="AD78" s="1">
        <f t="shared" si="24"/>
        <v>-3.3000000000000002E-2</v>
      </c>
      <c r="AE78" s="1">
        <v>0.81445278152470701</v>
      </c>
    </row>
    <row r="79" spans="1:31" x14ac:dyDescent="0.25">
      <c r="A79" t="s">
        <v>78</v>
      </c>
      <c r="B79" s="1">
        <v>-0.16</v>
      </c>
      <c r="C79" s="1">
        <v>-0.16</v>
      </c>
      <c r="D79" s="1">
        <f t="shared" si="25"/>
        <v>-0.44899999999999995</v>
      </c>
      <c r="E79" s="1">
        <v>2920</v>
      </c>
      <c r="F79" s="1">
        <v>88</v>
      </c>
      <c r="G79" s="1">
        <v>251.39500000000001</v>
      </c>
      <c r="H79" s="1">
        <v>11.5</v>
      </c>
      <c r="I79" s="1">
        <v>3.98</v>
      </c>
      <c r="J79" s="1">
        <v>1.8181818181818152</v>
      </c>
      <c r="K79" s="1">
        <v>-3.6764705882352939</v>
      </c>
      <c r="L79" s="3">
        <v>0.85272215002185103</v>
      </c>
      <c r="M79" s="1">
        <v>1.28</v>
      </c>
      <c r="N79" s="1">
        <v>201</v>
      </c>
      <c r="O79">
        <v>14.194741545567233</v>
      </c>
      <c r="P79" s="1">
        <v>33</v>
      </c>
      <c r="Q79" s="1">
        <v>0</v>
      </c>
      <c r="R79">
        <v>1.63652157881282</v>
      </c>
      <c r="S79" s="1">
        <f t="shared" si="13"/>
        <v>3.5000000000000003E-2</v>
      </c>
      <c r="T79" s="1">
        <f t="shared" si="14"/>
        <v>7.0000000000000007E-2</v>
      </c>
      <c r="U79" s="1">
        <f t="shared" si="15"/>
        <v>2.8000000000000001E-2</v>
      </c>
      <c r="V79" s="1">
        <f t="shared" si="16"/>
        <v>0.13100000000000001</v>
      </c>
      <c r="W79" s="1">
        <f t="shared" si="17"/>
        <v>0.27100000000000002</v>
      </c>
      <c r="X79" s="1">
        <f t="shared" si="18"/>
        <v>0.27600000000000002</v>
      </c>
      <c r="Y79" s="1">
        <f t="shared" si="19"/>
        <v>-7.2999999999999995E-2</v>
      </c>
      <c r="Z79" s="1">
        <f t="shared" si="20"/>
        <v>0.107</v>
      </c>
      <c r="AA79" s="1">
        <f t="shared" si="21"/>
        <v>-0.27200000000000002</v>
      </c>
      <c r="AB79" s="1">
        <f t="shared" si="22"/>
        <v>4.2999999999999997E-2</v>
      </c>
      <c r="AC79" s="1">
        <f t="shared" si="23"/>
        <v>-3.3000000000000002E-2</v>
      </c>
      <c r="AD79" s="1">
        <f t="shared" si="24"/>
        <v>-0.13100000000000001</v>
      </c>
      <c r="AE79" s="1">
        <v>1.2503332889007368</v>
      </c>
    </row>
    <row r="80" spans="1:31" x14ac:dyDescent="0.25">
      <c r="A80" t="s">
        <v>79</v>
      </c>
      <c r="B80" s="1">
        <v>3.5000000000000003E-2</v>
      </c>
      <c r="C80" s="1">
        <v>3.5000000000000003E-2</v>
      </c>
      <c r="D80" s="1">
        <f t="shared" si="25"/>
        <v>0.19500000000000001</v>
      </c>
      <c r="E80" s="1">
        <v>2930</v>
      </c>
      <c r="F80" s="1">
        <v>87.8</v>
      </c>
      <c r="G80" s="1">
        <v>266.86099999999999</v>
      </c>
      <c r="H80" s="1">
        <v>11.1</v>
      </c>
      <c r="I80" s="1">
        <v>4.43</v>
      </c>
      <c r="J80" s="1">
        <v>2.0202020202020203</v>
      </c>
      <c r="K80" s="1">
        <v>-4.5026178010471174</v>
      </c>
      <c r="L80" s="3">
        <v>0.86917121202867131</v>
      </c>
      <c r="M80" s="1">
        <v>1.31</v>
      </c>
      <c r="N80" s="1">
        <v>233</v>
      </c>
      <c r="O80">
        <v>15.255118201224603</v>
      </c>
      <c r="P80" s="1">
        <v>34</v>
      </c>
      <c r="Q80" s="1">
        <v>0</v>
      </c>
      <c r="R80">
        <v>1.4609846382981</v>
      </c>
      <c r="S80" s="1">
        <f t="shared" si="13"/>
        <v>7.0000000000000007E-2</v>
      </c>
      <c r="T80" s="1">
        <f t="shared" si="14"/>
        <v>2.8000000000000001E-2</v>
      </c>
      <c r="U80" s="1">
        <f t="shared" si="15"/>
        <v>0.13100000000000001</v>
      </c>
      <c r="V80" s="1">
        <f t="shared" si="16"/>
        <v>0.27100000000000002</v>
      </c>
      <c r="W80" s="1">
        <f t="shared" si="17"/>
        <v>0.27600000000000002</v>
      </c>
      <c r="X80" s="1">
        <f t="shared" si="18"/>
        <v>-7.2999999999999995E-2</v>
      </c>
      <c r="Y80" s="1">
        <f t="shared" si="19"/>
        <v>0.107</v>
      </c>
      <c r="Z80" s="1">
        <f t="shared" si="20"/>
        <v>-0.27200000000000002</v>
      </c>
      <c r="AA80" s="1">
        <f t="shared" si="21"/>
        <v>4.2999999999999997E-2</v>
      </c>
      <c r="AB80" s="1">
        <f t="shared" si="22"/>
        <v>-3.3000000000000002E-2</v>
      </c>
      <c r="AC80" s="1">
        <f t="shared" si="23"/>
        <v>-0.13100000000000001</v>
      </c>
      <c r="AD80" s="1">
        <f t="shared" si="24"/>
        <v>0.108</v>
      </c>
      <c r="AE80" s="1">
        <v>0.75718777944003912</v>
      </c>
    </row>
    <row r="81" spans="1:31" x14ac:dyDescent="0.25">
      <c r="A81" t="s">
        <v>80</v>
      </c>
      <c r="B81" s="1">
        <v>7.0000000000000007E-2</v>
      </c>
      <c r="C81" s="1">
        <v>7.0000000000000007E-2</v>
      </c>
      <c r="D81" s="1">
        <f t="shared" si="25"/>
        <v>3.5000000000000003E-2</v>
      </c>
      <c r="E81" s="1">
        <v>3160</v>
      </c>
      <c r="F81" s="1">
        <v>88.4</v>
      </c>
      <c r="G81" s="1">
        <v>294.42599999999999</v>
      </c>
      <c r="H81" s="1">
        <v>11.3</v>
      </c>
      <c r="I81" s="1">
        <v>4.5599999999999996</v>
      </c>
      <c r="J81" s="1">
        <v>3.0181086519114686</v>
      </c>
      <c r="K81" s="1">
        <v>-5.2192066805845512</v>
      </c>
      <c r="L81" s="3">
        <v>0.92078103045686077</v>
      </c>
      <c r="M81" s="1">
        <v>0.94499999999999995</v>
      </c>
      <c r="N81" s="1">
        <v>217</v>
      </c>
      <c r="O81">
        <v>14.734379357835364</v>
      </c>
      <c r="P81" s="1">
        <v>34</v>
      </c>
      <c r="Q81" s="1">
        <v>0</v>
      </c>
      <c r="R81">
        <v>0.99469193416146695</v>
      </c>
      <c r="S81" s="1">
        <f t="shared" si="13"/>
        <v>2.8000000000000001E-2</v>
      </c>
      <c r="T81" s="1">
        <f t="shared" si="14"/>
        <v>0.13100000000000001</v>
      </c>
      <c r="U81" s="1">
        <f t="shared" si="15"/>
        <v>0.27100000000000002</v>
      </c>
      <c r="V81" s="1">
        <f t="shared" si="16"/>
        <v>0.27600000000000002</v>
      </c>
      <c r="W81" s="1">
        <f t="shared" si="17"/>
        <v>-7.2999999999999995E-2</v>
      </c>
      <c r="X81" s="1">
        <f t="shared" si="18"/>
        <v>0.107</v>
      </c>
      <c r="Y81" s="1">
        <f t="shared" si="19"/>
        <v>-0.27200000000000002</v>
      </c>
      <c r="Z81" s="1">
        <f t="shared" si="20"/>
        <v>4.2999999999999997E-2</v>
      </c>
      <c r="AA81" s="1">
        <f t="shared" si="21"/>
        <v>-3.3000000000000002E-2</v>
      </c>
      <c r="AB81" s="1">
        <f t="shared" si="22"/>
        <v>-0.13100000000000001</v>
      </c>
      <c r="AC81" s="1">
        <f t="shared" si="23"/>
        <v>0.108</v>
      </c>
      <c r="AD81" s="1">
        <f t="shared" si="24"/>
        <v>0.184</v>
      </c>
      <c r="AE81" s="1">
        <v>0.30550504633039366</v>
      </c>
    </row>
    <row r="82" spans="1:31" x14ac:dyDescent="0.25">
      <c r="A82" t="s">
        <v>81</v>
      </c>
      <c r="B82" s="1">
        <v>2.8000000000000001E-2</v>
      </c>
      <c r="C82" s="1">
        <v>2.8000000000000001E-2</v>
      </c>
      <c r="D82" s="1">
        <f t="shared" si="25"/>
        <v>-4.200000000000001E-2</v>
      </c>
      <c r="E82" s="1">
        <v>3310</v>
      </c>
      <c r="F82" s="1">
        <v>88.7</v>
      </c>
      <c r="G82" s="1">
        <v>317.39999999999998</v>
      </c>
      <c r="H82" s="1">
        <v>11.8</v>
      </c>
      <c r="I82" s="1">
        <v>4.96</v>
      </c>
      <c r="J82" s="1">
        <v>2.4144869215291664</v>
      </c>
      <c r="K82" s="1">
        <v>-5.1148225469728512</v>
      </c>
      <c r="L82" s="3">
        <v>0.91255532977579124</v>
      </c>
      <c r="M82" s="1">
        <v>1.19</v>
      </c>
      <c r="N82" s="1">
        <v>194</v>
      </c>
      <c r="O82">
        <v>13.926579580449893</v>
      </c>
      <c r="P82" s="1">
        <v>34</v>
      </c>
      <c r="Q82" s="1">
        <v>0</v>
      </c>
      <c r="R82">
        <v>1.45896179680296</v>
      </c>
      <c r="S82" s="1">
        <f t="shared" si="13"/>
        <v>0.13100000000000001</v>
      </c>
      <c r="T82" s="1">
        <f t="shared" si="14"/>
        <v>0.27100000000000002</v>
      </c>
      <c r="U82" s="1">
        <f t="shared" si="15"/>
        <v>0.27600000000000002</v>
      </c>
      <c r="V82" s="1">
        <f t="shared" si="16"/>
        <v>-7.2999999999999995E-2</v>
      </c>
      <c r="W82" s="1">
        <f t="shared" si="17"/>
        <v>0.107</v>
      </c>
      <c r="X82" s="1">
        <f t="shared" si="18"/>
        <v>-0.27200000000000002</v>
      </c>
      <c r="Y82" s="1">
        <f t="shared" si="19"/>
        <v>4.2999999999999997E-2</v>
      </c>
      <c r="Z82" s="1">
        <f t="shared" si="20"/>
        <v>-3.3000000000000002E-2</v>
      </c>
      <c r="AA82" s="1">
        <f t="shared" si="21"/>
        <v>-0.13100000000000001</v>
      </c>
      <c r="AB82" s="1">
        <f t="shared" si="22"/>
        <v>0.108</v>
      </c>
      <c r="AC82" s="1">
        <f t="shared" si="23"/>
        <v>0.184</v>
      </c>
      <c r="AD82" s="1">
        <f t="shared" si="24"/>
        <v>0.45300000000000001</v>
      </c>
      <c r="AE82" s="1">
        <v>0.45825756949558744</v>
      </c>
    </row>
    <row r="83" spans="1:31" x14ac:dyDescent="0.25">
      <c r="A83" t="s">
        <v>82</v>
      </c>
      <c r="B83" s="1">
        <v>0.13100000000000001</v>
      </c>
      <c r="C83" s="1">
        <v>0.13100000000000001</v>
      </c>
      <c r="D83" s="1">
        <f t="shared" si="25"/>
        <v>0.10300000000000001</v>
      </c>
      <c r="E83" s="1">
        <v>3350</v>
      </c>
      <c r="F83" s="1">
        <v>88.6</v>
      </c>
      <c r="G83" s="1">
        <v>327.74599999999998</v>
      </c>
      <c r="H83" s="1">
        <v>11.7</v>
      </c>
      <c r="I83" s="1">
        <v>4.91</v>
      </c>
      <c r="J83" s="1">
        <v>3.6511156186612665</v>
      </c>
      <c r="K83" s="1">
        <v>-3.6919831223628692</v>
      </c>
      <c r="L83" s="3">
        <v>0.88794669621351952</v>
      </c>
      <c r="M83" s="1">
        <v>1.07</v>
      </c>
      <c r="N83" s="1">
        <v>114</v>
      </c>
      <c r="O83">
        <v>10.672282028552697</v>
      </c>
      <c r="P83" s="1">
        <v>36</v>
      </c>
      <c r="Q83" s="1">
        <v>0</v>
      </c>
      <c r="R83">
        <v>1.25534148716571</v>
      </c>
      <c r="S83" s="1">
        <f t="shared" si="13"/>
        <v>0.27100000000000002</v>
      </c>
      <c r="T83" s="1">
        <f t="shared" si="14"/>
        <v>0.27600000000000002</v>
      </c>
      <c r="U83" s="1">
        <f t="shared" si="15"/>
        <v>-7.2999999999999995E-2</v>
      </c>
      <c r="V83" s="1">
        <f t="shared" si="16"/>
        <v>0.107</v>
      </c>
      <c r="W83" s="1">
        <f t="shared" si="17"/>
        <v>-0.27200000000000002</v>
      </c>
      <c r="X83" s="1">
        <f t="shared" si="18"/>
        <v>4.2999999999999997E-2</v>
      </c>
      <c r="Y83" s="1">
        <f t="shared" si="19"/>
        <v>-3.3000000000000002E-2</v>
      </c>
      <c r="Z83" s="1">
        <f t="shared" si="20"/>
        <v>-0.13100000000000001</v>
      </c>
      <c r="AA83" s="1">
        <f t="shared" si="21"/>
        <v>0.108</v>
      </c>
      <c r="AB83" s="1">
        <f t="shared" si="22"/>
        <v>0.184</v>
      </c>
      <c r="AC83" s="1">
        <f t="shared" si="23"/>
        <v>0.45300000000000001</v>
      </c>
      <c r="AD83" s="1">
        <f t="shared" si="24"/>
        <v>0.30099999999999999</v>
      </c>
      <c r="AE83" s="1">
        <v>0.15275252316519219</v>
      </c>
    </row>
    <row r="84" spans="1:31" x14ac:dyDescent="0.25">
      <c r="A84" t="s">
        <v>83</v>
      </c>
      <c r="B84" s="1">
        <v>0.27100000000000002</v>
      </c>
      <c r="C84" s="1">
        <v>0.27100000000000002</v>
      </c>
      <c r="D84" s="1">
        <f t="shared" si="25"/>
        <v>0.14000000000000001</v>
      </c>
      <c r="E84" s="1">
        <v>3530</v>
      </c>
      <c r="F84" s="1">
        <v>88.4</v>
      </c>
      <c r="G84" s="1">
        <v>332.76499999999999</v>
      </c>
      <c r="H84" s="1">
        <v>13.5</v>
      </c>
      <c r="I84" s="1">
        <v>4.3600000000000003</v>
      </c>
      <c r="J84" s="1">
        <v>2.5999999999999943</v>
      </c>
      <c r="K84" s="1">
        <v>-3.2769556025369919</v>
      </c>
      <c r="L84" s="3">
        <v>0.74157988943372755</v>
      </c>
      <c r="M84" s="1">
        <v>0.95199999999999996</v>
      </c>
      <c r="N84" s="1">
        <v>46.9</v>
      </c>
      <c r="O84">
        <v>6.8488687779721245</v>
      </c>
      <c r="P84" s="1">
        <v>36</v>
      </c>
      <c r="Q84" s="1">
        <v>0</v>
      </c>
      <c r="R84">
        <v>1.04517028897233</v>
      </c>
      <c r="S84" s="1">
        <f t="shared" si="13"/>
        <v>0.27600000000000002</v>
      </c>
      <c r="T84" s="1">
        <f t="shared" si="14"/>
        <v>-7.2999999999999995E-2</v>
      </c>
      <c r="U84" s="1">
        <f t="shared" si="15"/>
        <v>0.107</v>
      </c>
      <c r="V84" s="1">
        <f t="shared" si="16"/>
        <v>-0.27200000000000002</v>
      </c>
      <c r="W84" s="1">
        <f t="shared" si="17"/>
        <v>4.2999999999999997E-2</v>
      </c>
      <c r="X84" s="1">
        <f t="shared" si="18"/>
        <v>-3.3000000000000002E-2</v>
      </c>
      <c r="Y84" s="1">
        <f t="shared" si="19"/>
        <v>-0.13100000000000001</v>
      </c>
      <c r="Z84" s="1">
        <f t="shared" si="20"/>
        <v>0.108</v>
      </c>
      <c r="AA84" s="1">
        <f t="shared" si="21"/>
        <v>0.184</v>
      </c>
      <c r="AB84" s="1">
        <f t="shared" si="22"/>
        <v>0.45300000000000001</v>
      </c>
      <c r="AC84" s="1">
        <f t="shared" si="23"/>
        <v>0.30099999999999999</v>
      </c>
      <c r="AD84" s="1">
        <f t="shared" si="24"/>
        <v>7.6999999999999999E-2</v>
      </c>
      <c r="AE84" s="1">
        <v>0.15275252316519219</v>
      </c>
    </row>
    <row r="85" spans="1:31" x14ac:dyDescent="0.25">
      <c r="A85" t="s">
        <v>84</v>
      </c>
      <c r="B85" s="1">
        <v>0.27600000000000002</v>
      </c>
      <c r="C85" s="1">
        <v>0.27600000000000002</v>
      </c>
      <c r="D85" s="1">
        <f t="shared" si="25"/>
        <v>5.0000000000000044E-3</v>
      </c>
      <c r="E85" s="1">
        <v>3580</v>
      </c>
      <c r="F85" s="1">
        <v>88.8</v>
      </c>
      <c r="G85" s="1">
        <v>351.42700000000002</v>
      </c>
      <c r="H85" s="1">
        <v>12.2</v>
      </c>
      <c r="I85" s="1">
        <v>4.09</v>
      </c>
      <c r="J85" s="1">
        <v>3.8152610441767183</v>
      </c>
      <c r="K85" s="1">
        <v>-1.7057569296375206</v>
      </c>
      <c r="L85" s="3">
        <v>0.68081262567134659</v>
      </c>
      <c r="M85" s="1">
        <v>0.95599999999999996</v>
      </c>
      <c r="N85" s="1">
        <v>44.3</v>
      </c>
      <c r="O85">
        <v>6.6577063413216209</v>
      </c>
      <c r="P85" s="1">
        <v>36</v>
      </c>
      <c r="Q85" s="1">
        <v>0</v>
      </c>
      <c r="R85">
        <v>1.0042492682186199</v>
      </c>
      <c r="S85" s="1">
        <f t="shared" si="13"/>
        <v>-7.2999999999999995E-2</v>
      </c>
      <c r="T85" s="1">
        <f t="shared" si="14"/>
        <v>0.107</v>
      </c>
      <c r="U85" s="1">
        <f t="shared" si="15"/>
        <v>-0.27200000000000002</v>
      </c>
      <c r="V85" s="1">
        <f t="shared" si="16"/>
        <v>4.2999999999999997E-2</v>
      </c>
      <c r="W85" s="1">
        <f t="shared" si="17"/>
        <v>-3.3000000000000002E-2</v>
      </c>
      <c r="X85" s="1">
        <f t="shared" si="18"/>
        <v>-0.13100000000000001</v>
      </c>
      <c r="Y85" s="1">
        <f t="shared" si="19"/>
        <v>0.108</v>
      </c>
      <c r="Z85" s="1">
        <f t="shared" si="20"/>
        <v>0.184</v>
      </c>
      <c r="AA85" s="1">
        <f t="shared" si="21"/>
        <v>0.45300000000000001</v>
      </c>
      <c r="AB85" s="1">
        <f t="shared" si="22"/>
        <v>0.30099999999999999</v>
      </c>
      <c r="AC85" s="1">
        <f t="shared" si="23"/>
        <v>7.6999999999999999E-2</v>
      </c>
      <c r="AD85" s="1">
        <f t="shared" si="24"/>
        <v>0.215</v>
      </c>
      <c r="AE85" s="1">
        <v>0.19999999999999576</v>
      </c>
    </row>
    <row r="86" spans="1:31" x14ac:dyDescent="0.25">
      <c r="A86" t="s">
        <v>85</v>
      </c>
      <c r="B86" s="1">
        <v>-7.2999999999999995E-2</v>
      </c>
      <c r="C86" s="1">
        <v>-7.2999999999999995E-2</v>
      </c>
      <c r="D86" s="1">
        <f t="shared" si="25"/>
        <v>-0.34900000000000003</v>
      </c>
      <c r="E86" s="1">
        <v>3440</v>
      </c>
      <c r="F86" s="1">
        <v>88.9</v>
      </c>
      <c r="G86" s="1">
        <v>352.83800000000002</v>
      </c>
      <c r="H86" s="1">
        <v>13.3</v>
      </c>
      <c r="I86" s="1">
        <v>3.98</v>
      </c>
      <c r="J86" s="1">
        <v>4.5999999999999943</v>
      </c>
      <c r="K86" s="1">
        <v>-0.75026795284030323</v>
      </c>
      <c r="L86" s="3">
        <v>0.64382960837155179</v>
      </c>
      <c r="M86" s="1">
        <v>1.1299999999999999</v>
      </c>
      <c r="N86" s="1">
        <v>41.9</v>
      </c>
      <c r="O86">
        <v>6.4707610273235412</v>
      </c>
      <c r="P86" s="1">
        <v>35</v>
      </c>
      <c r="Q86" s="1">
        <v>0</v>
      </c>
      <c r="R86">
        <v>1.1148047692652301</v>
      </c>
      <c r="S86" s="1">
        <f t="shared" si="13"/>
        <v>0.107</v>
      </c>
      <c r="T86" s="1">
        <f t="shared" si="14"/>
        <v>-0.27200000000000002</v>
      </c>
      <c r="U86" s="1">
        <f t="shared" si="15"/>
        <v>4.2999999999999997E-2</v>
      </c>
      <c r="V86" s="1">
        <f t="shared" si="16"/>
        <v>-3.3000000000000002E-2</v>
      </c>
      <c r="W86" s="1">
        <f t="shared" si="17"/>
        <v>-0.13100000000000001</v>
      </c>
      <c r="X86" s="1">
        <f t="shared" si="18"/>
        <v>0.108</v>
      </c>
      <c r="Y86" s="1">
        <f t="shared" si="19"/>
        <v>0.184</v>
      </c>
      <c r="Z86" s="1">
        <f t="shared" si="20"/>
        <v>0.45300000000000001</v>
      </c>
      <c r="AA86" s="1">
        <f t="shared" si="21"/>
        <v>0.30099999999999999</v>
      </c>
      <c r="AB86" s="1">
        <f t="shared" si="22"/>
        <v>7.6999999999999999E-2</v>
      </c>
      <c r="AC86" s="1">
        <f t="shared" si="23"/>
        <v>0.215</v>
      </c>
      <c r="AD86" s="1">
        <f t="shared" si="24"/>
        <v>0.3</v>
      </c>
      <c r="AE86" s="1">
        <v>0.26457513110645747</v>
      </c>
    </row>
    <row r="87" spans="1:31" x14ac:dyDescent="0.25">
      <c r="A87" t="s">
        <v>86</v>
      </c>
      <c r="B87" s="1">
        <v>0.107</v>
      </c>
      <c r="C87" s="1">
        <v>0.107</v>
      </c>
      <c r="D87" s="1">
        <f t="shared" si="25"/>
        <v>0.18</v>
      </c>
      <c r="E87" s="1">
        <v>3300</v>
      </c>
      <c r="F87" s="1">
        <v>87.8</v>
      </c>
      <c r="G87" s="1">
        <v>346.28</v>
      </c>
      <c r="H87" s="1">
        <v>11</v>
      </c>
      <c r="I87" s="1">
        <v>4.83</v>
      </c>
      <c r="J87" s="1">
        <v>4.2168674698795208</v>
      </c>
      <c r="K87" s="1">
        <v>0.1074113856068835</v>
      </c>
      <c r="L87" s="3">
        <v>0.6434620332546428</v>
      </c>
      <c r="M87" s="1">
        <v>1.01</v>
      </c>
      <c r="N87" s="1">
        <v>34.9</v>
      </c>
      <c r="O87">
        <v>5.9058211396327511</v>
      </c>
      <c r="P87" s="1">
        <v>35</v>
      </c>
      <c r="Q87" s="1">
        <v>0</v>
      </c>
      <c r="R87">
        <v>1.0027483774958601</v>
      </c>
      <c r="S87" s="1">
        <f t="shared" si="13"/>
        <v>-0.27200000000000002</v>
      </c>
      <c r="T87" s="1">
        <f t="shared" si="14"/>
        <v>4.2999999999999997E-2</v>
      </c>
      <c r="U87" s="1">
        <f t="shared" si="15"/>
        <v>-3.3000000000000002E-2</v>
      </c>
      <c r="V87" s="1">
        <f t="shared" si="16"/>
        <v>-0.13100000000000001</v>
      </c>
      <c r="W87" s="1">
        <f t="shared" si="17"/>
        <v>0.108</v>
      </c>
      <c r="X87" s="1">
        <f t="shared" si="18"/>
        <v>0.184</v>
      </c>
      <c r="Y87" s="1">
        <f t="shared" si="19"/>
        <v>0.45300000000000001</v>
      </c>
      <c r="Z87" s="1">
        <f t="shared" si="20"/>
        <v>0.30099999999999999</v>
      </c>
      <c r="AA87" s="1">
        <f t="shared" si="21"/>
        <v>7.6999999999999999E-2</v>
      </c>
      <c r="AB87" s="1">
        <f t="shared" si="22"/>
        <v>0.215</v>
      </c>
      <c r="AC87" s="1">
        <f t="shared" si="23"/>
        <v>0.3</v>
      </c>
      <c r="AD87" s="1">
        <f t="shared" si="24"/>
        <v>0.46899999999999997</v>
      </c>
      <c r="AE87" s="1">
        <v>0.6082762530298248</v>
      </c>
    </row>
    <row r="88" spans="1:31" x14ac:dyDescent="0.25">
      <c r="A88" t="s">
        <v>87</v>
      </c>
      <c r="B88" s="1">
        <v>-0.27200000000000002</v>
      </c>
      <c r="C88" s="1">
        <v>-0.27200000000000002</v>
      </c>
      <c r="D88" s="1">
        <f t="shared" si="25"/>
        <v>-0.379</v>
      </c>
      <c r="E88" s="1">
        <v>3260</v>
      </c>
      <c r="F88" s="1">
        <v>86.8</v>
      </c>
      <c r="G88" s="1">
        <v>319.75200000000001</v>
      </c>
      <c r="H88" s="1">
        <v>13.8</v>
      </c>
      <c r="I88" s="1">
        <v>4.4400000000000004</v>
      </c>
      <c r="J88" s="1">
        <v>4.5908183632734474</v>
      </c>
      <c r="K88" s="1">
        <v>0.32327586206896247</v>
      </c>
      <c r="L88" s="3">
        <v>0.48284192035799334</v>
      </c>
      <c r="M88" s="1">
        <v>1.29</v>
      </c>
      <c r="N88" s="1">
        <v>32.700000000000003</v>
      </c>
      <c r="O88">
        <v>5.7216119920769257</v>
      </c>
      <c r="P88" s="1">
        <v>35</v>
      </c>
      <c r="Q88" s="1">
        <v>0</v>
      </c>
      <c r="R88">
        <v>1.5425987000761701</v>
      </c>
      <c r="S88" s="1">
        <f t="shared" si="13"/>
        <v>4.2999999999999997E-2</v>
      </c>
      <c r="T88" s="1">
        <f t="shared" si="14"/>
        <v>-3.3000000000000002E-2</v>
      </c>
      <c r="U88" s="1">
        <f t="shared" si="15"/>
        <v>-0.13100000000000001</v>
      </c>
      <c r="V88" s="1">
        <f t="shared" si="16"/>
        <v>0.108</v>
      </c>
      <c r="W88" s="1">
        <f t="shared" si="17"/>
        <v>0.184</v>
      </c>
      <c r="X88" s="1">
        <f t="shared" si="18"/>
        <v>0.45300000000000001</v>
      </c>
      <c r="Y88" s="1">
        <f t="shared" si="19"/>
        <v>0.30099999999999999</v>
      </c>
      <c r="Z88" s="1">
        <f t="shared" si="20"/>
        <v>7.6999999999999999E-2</v>
      </c>
      <c r="AA88" s="1">
        <f t="shared" si="21"/>
        <v>0.215</v>
      </c>
      <c r="AB88" s="1">
        <f t="shared" si="22"/>
        <v>0.3</v>
      </c>
      <c r="AC88" s="1">
        <f t="shared" si="23"/>
        <v>0.46899999999999997</v>
      </c>
      <c r="AD88" s="1">
        <f t="shared" si="24"/>
        <v>0.629</v>
      </c>
      <c r="AE88" s="1">
        <v>1.0503967504392531</v>
      </c>
    </row>
    <row r="89" spans="1:31" x14ac:dyDescent="0.25">
      <c r="A89" t="s">
        <v>88</v>
      </c>
      <c r="B89" s="1">
        <v>4.2999999999999997E-2</v>
      </c>
      <c r="C89" s="1">
        <v>4.2999999999999997E-2</v>
      </c>
      <c r="D89" s="1">
        <f t="shared" si="25"/>
        <v>0.315</v>
      </c>
      <c r="E89" s="1">
        <v>3210</v>
      </c>
      <c r="F89" s="1">
        <v>86.1</v>
      </c>
      <c r="G89" s="1">
        <v>294.62299999999999</v>
      </c>
      <c r="H89" s="1">
        <v>12.4</v>
      </c>
      <c r="I89" s="1">
        <v>3.95</v>
      </c>
      <c r="J89" s="1">
        <v>6.200000000000002</v>
      </c>
      <c r="K89" s="1">
        <v>1.5233949945592942</v>
      </c>
      <c r="L89" s="3">
        <v>0.52995330076301861</v>
      </c>
      <c r="M89" s="1">
        <v>1.1399999999999999</v>
      </c>
      <c r="N89" s="1">
        <v>36.799999999999997</v>
      </c>
      <c r="O89">
        <v>6.0674449386324412</v>
      </c>
      <c r="P89" s="1">
        <v>35.5</v>
      </c>
      <c r="Q89" s="1">
        <v>0</v>
      </c>
      <c r="R89">
        <v>1.2068120669079401</v>
      </c>
      <c r="S89" s="1">
        <f t="shared" si="13"/>
        <v>-3.3000000000000002E-2</v>
      </c>
      <c r="T89" s="1">
        <f t="shared" si="14"/>
        <v>-0.13100000000000001</v>
      </c>
      <c r="U89" s="1">
        <f t="shared" si="15"/>
        <v>0.108</v>
      </c>
      <c r="V89" s="1">
        <f t="shared" si="16"/>
        <v>0.184</v>
      </c>
      <c r="W89" s="1">
        <f t="shared" si="17"/>
        <v>0.45300000000000001</v>
      </c>
      <c r="X89" s="1">
        <f t="shared" si="18"/>
        <v>0.30099999999999999</v>
      </c>
      <c r="Y89" s="1">
        <f t="shared" si="19"/>
        <v>7.6999999999999999E-2</v>
      </c>
      <c r="Z89" s="1">
        <f t="shared" si="20"/>
        <v>0.215</v>
      </c>
      <c r="AA89" s="1">
        <f t="shared" si="21"/>
        <v>0.3</v>
      </c>
      <c r="AB89" s="1">
        <f t="shared" si="22"/>
        <v>0.46899999999999997</v>
      </c>
      <c r="AC89" s="1">
        <f t="shared" si="23"/>
        <v>0.629</v>
      </c>
      <c r="AD89" s="1">
        <f t="shared" si="24"/>
        <v>0.42499999999999999</v>
      </c>
      <c r="AE89" s="1">
        <v>0.85440037453175444</v>
      </c>
    </row>
    <row r="90" spans="1:31" x14ac:dyDescent="0.25">
      <c r="A90" t="s">
        <v>89</v>
      </c>
      <c r="B90" s="1">
        <v>-3.3000000000000002E-2</v>
      </c>
      <c r="C90" s="1">
        <v>-3.3000000000000002E-2</v>
      </c>
      <c r="D90" s="1">
        <f t="shared" si="25"/>
        <v>-7.5999999999999998E-2</v>
      </c>
      <c r="E90" s="1">
        <v>3050</v>
      </c>
      <c r="F90" s="1">
        <v>86.8</v>
      </c>
      <c r="G90" s="1">
        <v>298.88600000000002</v>
      </c>
      <c r="H90" s="1">
        <v>12.8</v>
      </c>
      <c r="I90" s="1">
        <v>4.0199999999999996</v>
      </c>
      <c r="J90" s="1">
        <v>6.1752988047808648</v>
      </c>
      <c r="K90" s="1">
        <v>1.0799136069114472</v>
      </c>
      <c r="L90" s="3">
        <v>0.50249224094187628</v>
      </c>
      <c r="M90" s="1">
        <v>1.17</v>
      </c>
      <c r="N90" s="1">
        <v>37</v>
      </c>
      <c r="O90">
        <v>6.0846014186832349</v>
      </c>
      <c r="P90" s="1">
        <v>35.5</v>
      </c>
      <c r="Q90" s="1">
        <v>0</v>
      </c>
      <c r="R90">
        <v>1.0962851657602699</v>
      </c>
      <c r="S90" s="1">
        <f t="shared" si="13"/>
        <v>-0.13100000000000001</v>
      </c>
      <c r="T90" s="1">
        <f t="shared" si="14"/>
        <v>0.108</v>
      </c>
      <c r="U90" s="1">
        <f t="shared" si="15"/>
        <v>0.184</v>
      </c>
      <c r="V90" s="1">
        <f t="shared" si="16"/>
        <v>0.45300000000000001</v>
      </c>
      <c r="W90" s="1">
        <f t="shared" si="17"/>
        <v>0.30099999999999999</v>
      </c>
      <c r="X90" s="1">
        <f t="shared" si="18"/>
        <v>7.6999999999999999E-2</v>
      </c>
      <c r="Y90" s="1">
        <f t="shared" si="19"/>
        <v>0.215</v>
      </c>
      <c r="Z90" s="1">
        <f t="shared" si="20"/>
        <v>0.3</v>
      </c>
      <c r="AA90" s="1">
        <f t="shared" si="21"/>
        <v>0.46899999999999997</v>
      </c>
      <c r="AB90" s="1">
        <f t="shared" si="22"/>
        <v>0.629</v>
      </c>
      <c r="AC90" s="1">
        <f t="shared" si="23"/>
        <v>0.42499999999999999</v>
      </c>
      <c r="AD90" s="1">
        <f t="shared" si="24"/>
        <v>0.77800000000000002</v>
      </c>
      <c r="AE90" s="1">
        <v>0.40414518843273967</v>
      </c>
    </row>
    <row r="91" spans="1:31" x14ac:dyDescent="0.25">
      <c r="A91" t="s">
        <v>90</v>
      </c>
      <c r="B91" s="1">
        <v>-0.13100000000000001</v>
      </c>
      <c r="C91" s="1">
        <v>-0.13100000000000001</v>
      </c>
      <c r="D91" s="1">
        <f t="shared" si="25"/>
        <v>-9.8000000000000004E-2</v>
      </c>
      <c r="E91" s="1">
        <v>3090</v>
      </c>
      <c r="F91" s="1">
        <v>87.2</v>
      </c>
      <c r="G91" s="1">
        <v>266.10599999999999</v>
      </c>
      <c r="H91" s="1">
        <v>12.5</v>
      </c>
      <c r="I91" s="1">
        <v>3.93</v>
      </c>
      <c r="J91" s="1">
        <v>5.7539682539682522</v>
      </c>
      <c r="K91" s="1">
        <v>2.1810250817884405</v>
      </c>
      <c r="L91" s="3">
        <v>0.54585133743236269</v>
      </c>
      <c r="M91" s="1">
        <v>1.29</v>
      </c>
      <c r="N91" s="1">
        <v>27.4</v>
      </c>
      <c r="O91">
        <v>5.2325490999447721</v>
      </c>
      <c r="P91" s="1">
        <v>35.5</v>
      </c>
      <c r="Q91" s="1">
        <v>0</v>
      </c>
      <c r="R91">
        <v>1.5240646483089899</v>
      </c>
      <c r="S91" s="1">
        <f t="shared" si="13"/>
        <v>0.108</v>
      </c>
      <c r="T91" s="1">
        <f t="shared" si="14"/>
        <v>0.184</v>
      </c>
      <c r="U91" s="1">
        <f t="shared" si="15"/>
        <v>0.45300000000000001</v>
      </c>
      <c r="V91" s="1">
        <f t="shared" si="16"/>
        <v>0.30099999999999999</v>
      </c>
      <c r="W91" s="1">
        <f t="shared" si="17"/>
        <v>7.6999999999999999E-2</v>
      </c>
      <c r="X91" s="1">
        <f t="shared" si="18"/>
        <v>0.215</v>
      </c>
      <c r="Y91" s="1">
        <f t="shared" si="19"/>
        <v>0.3</v>
      </c>
      <c r="Z91" s="1">
        <f t="shared" si="20"/>
        <v>0.46899999999999997</v>
      </c>
      <c r="AA91" s="1">
        <f t="shared" si="21"/>
        <v>0.629</v>
      </c>
      <c r="AB91" s="1">
        <f t="shared" si="22"/>
        <v>0.42499999999999999</v>
      </c>
      <c r="AC91" s="1">
        <f t="shared" si="23"/>
        <v>0.77800000000000002</v>
      </c>
      <c r="AD91" s="1">
        <f t="shared" si="24"/>
        <v>0.93300000000000005</v>
      </c>
      <c r="AE91" s="1">
        <v>0.55677643628300633</v>
      </c>
    </row>
    <row r="92" spans="1:31" x14ac:dyDescent="0.25">
      <c r="A92" t="s">
        <v>91</v>
      </c>
      <c r="B92" s="1">
        <v>0.108</v>
      </c>
      <c r="C92" s="1">
        <v>0.108</v>
      </c>
      <c r="D92" s="1">
        <f t="shared" si="25"/>
        <v>0.23899999999999999</v>
      </c>
      <c r="E92" s="1">
        <v>2950</v>
      </c>
      <c r="F92" s="1">
        <v>87.6</v>
      </c>
      <c r="G92" s="1">
        <v>283.161</v>
      </c>
      <c r="H92" s="1">
        <v>11.7</v>
      </c>
      <c r="I92" s="1">
        <v>3.91</v>
      </c>
      <c r="J92" s="1">
        <v>6.5346534653465289</v>
      </c>
      <c r="K92" s="1">
        <v>2.6315789473684115</v>
      </c>
      <c r="L92" s="3">
        <v>0.70486453303219032</v>
      </c>
      <c r="M92" s="1">
        <v>1.02</v>
      </c>
      <c r="N92" s="1">
        <v>26.9</v>
      </c>
      <c r="O92">
        <v>5.182941466235456</v>
      </c>
      <c r="P92" s="1">
        <v>35.5</v>
      </c>
      <c r="Q92" s="1">
        <v>0</v>
      </c>
      <c r="R92">
        <v>1.1378418277429601</v>
      </c>
      <c r="S92" s="1">
        <f t="shared" si="13"/>
        <v>0.184</v>
      </c>
      <c r="T92" s="1">
        <f t="shared" si="14"/>
        <v>0.45300000000000001</v>
      </c>
      <c r="U92" s="1">
        <f t="shared" si="15"/>
        <v>0.30099999999999999</v>
      </c>
      <c r="V92" s="1">
        <f t="shared" si="16"/>
        <v>7.6999999999999999E-2</v>
      </c>
      <c r="W92" s="1">
        <f t="shared" si="17"/>
        <v>0.215</v>
      </c>
      <c r="X92" s="1">
        <f t="shared" si="18"/>
        <v>0.3</v>
      </c>
      <c r="Y92" s="1">
        <f t="shared" si="19"/>
        <v>0.46899999999999997</v>
      </c>
      <c r="Z92" s="1">
        <f t="shared" si="20"/>
        <v>0.629</v>
      </c>
      <c r="AA92" s="1">
        <f t="shared" si="21"/>
        <v>0.42499999999999999</v>
      </c>
      <c r="AB92" s="1">
        <f t="shared" si="22"/>
        <v>0.77800000000000002</v>
      </c>
      <c r="AC92" s="1">
        <f t="shared" si="23"/>
        <v>0.93300000000000005</v>
      </c>
      <c r="AD92" s="1">
        <f t="shared" si="24"/>
        <v>1.62</v>
      </c>
      <c r="AE92" s="1">
        <v>0.39999999999999858</v>
      </c>
    </row>
    <row r="93" spans="1:31" x14ac:dyDescent="0.25">
      <c r="A93" t="s">
        <v>92</v>
      </c>
      <c r="B93" s="1">
        <v>0.184</v>
      </c>
      <c r="C93" s="1">
        <v>0.184</v>
      </c>
      <c r="D93" s="1">
        <f t="shared" si="25"/>
        <v>7.5999999999999998E-2</v>
      </c>
      <c r="E93" s="1">
        <v>3060</v>
      </c>
      <c r="F93" s="1">
        <v>87.2</v>
      </c>
      <c r="G93" s="1">
        <v>302.358</v>
      </c>
      <c r="H93" s="1">
        <v>13.3</v>
      </c>
      <c r="I93" s="1">
        <v>3.93</v>
      </c>
      <c r="J93" s="1">
        <v>4.4921874999999938</v>
      </c>
      <c r="K93" s="1">
        <v>3.5242290748898712</v>
      </c>
      <c r="L93" s="3">
        <v>0.74555777910590393</v>
      </c>
      <c r="M93" s="1">
        <v>1.1000000000000001</v>
      </c>
      <c r="N93" s="1">
        <v>27</v>
      </c>
      <c r="O93">
        <v>5.1983924146766345</v>
      </c>
      <c r="P93" s="1">
        <v>35.5</v>
      </c>
      <c r="Q93" s="1">
        <v>0</v>
      </c>
      <c r="R93">
        <v>1.17594665824115</v>
      </c>
      <c r="S93" s="1">
        <f t="shared" si="13"/>
        <v>0.45300000000000001</v>
      </c>
      <c r="T93" s="1">
        <f t="shared" si="14"/>
        <v>0.30099999999999999</v>
      </c>
      <c r="U93" s="1">
        <f t="shared" si="15"/>
        <v>7.6999999999999999E-2</v>
      </c>
      <c r="V93" s="1">
        <f t="shared" si="16"/>
        <v>0.215</v>
      </c>
      <c r="W93" s="1">
        <f t="shared" si="17"/>
        <v>0.3</v>
      </c>
      <c r="X93" s="1">
        <f t="shared" si="18"/>
        <v>0.46899999999999997</v>
      </c>
      <c r="Y93" s="1">
        <f t="shared" si="19"/>
        <v>0.629</v>
      </c>
      <c r="Z93" s="1">
        <f t="shared" si="20"/>
        <v>0.42499999999999999</v>
      </c>
      <c r="AA93" s="1">
        <f t="shared" si="21"/>
        <v>0.77800000000000002</v>
      </c>
      <c r="AB93" s="1">
        <f t="shared" si="22"/>
        <v>0.93300000000000005</v>
      </c>
      <c r="AC93" s="1">
        <f t="shared" si="23"/>
        <v>1.62</v>
      </c>
      <c r="AD93" s="1">
        <f t="shared" si="24"/>
        <v>0.88900000000000001</v>
      </c>
      <c r="AE93" s="1">
        <v>0.23094010767584539</v>
      </c>
    </row>
    <row r="94" spans="1:31" x14ac:dyDescent="0.25">
      <c r="A94" t="s">
        <v>93</v>
      </c>
      <c r="B94" s="1">
        <v>0.45300000000000001</v>
      </c>
      <c r="C94" s="1">
        <v>0.45300000000000001</v>
      </c>
      <c r="D94" s="1">
        <f t="shared" si="25"/>
        <v>0.26900000000000002</v>
      </c>
      <c r="E94" s="1">
        <v>3320</v>
      </c>
      <c r="F94" s="1">
        <v>86.8</v>
      </c>
      <c r="G94" s="1">
        <v>292.08999999999997</v>
      </c>
      <c r="H94" s="1">
        <v>14.3</v>
      </c>
      <c r="I94" s="1">
        <v>3.98</v>
      </c>
      <c r="J94" s="1">
        <v>6.4833005893909714</v>
      </c>
      <c r="K94" s="1">
        <v>2.8602860286028537</v>
      </c>
      <c r="L94" s="3">
        <v>0.56416402716448288</v>
      </c>
      <c r="M94" s="1">
        <v>0.99099999999999999</v>
      </c>
      <c r="N94" s="1">
        <v>30.6</v>
      </c>
      <c r="O94">
        <v>5.5335153958727608</v>
      </c>
      <c r="P94" s="1">
        <v>35.5</v>
      </c>
      <c r="Q94" s="1">
        <v>0</v>
      </c>
      <c r="R94">
        <v>1.0732742658747201</v>
      </c>
      <c r="S94" s="1">
        <f t="shared" si="13"/>
        <v>0.30099999999999999</v>
      </c>
      <c r="T94" s="1">
        <f t="shared" si="14"/>
        <v>7.6999999999999999E-2</v>
      </c>
      <c r="U94" s="1">
        <f t="shared" si="15"/>
        <v>0.215</v>
      </c>
      <c r="V94" s="1">
        <f t="shared" si="16"/>
        <v>0.3</v>
      </c>
      <c r="W94" s="1">
        <f t="shared" si="17"/>
        <v>0.46899999999999997</v>
      </c>
      <c r="X94" s="1">
        <f t="shared" si="18"/>
        <v>0.629</v>
      </c>
      <c r="Y94" s="1">
        <f t="shared" si="19"/>
        <v>0.42499999999999999</v>
      </c>
      <c r="Z94" s="1">
        <f t="shared" si="20"/>
        <v>0.77800000000000002</v>
      </c>
      <c r="AA94" s="1">
        <f t="shared" si="21"/>
        <v>0.93300000000000005</v>
      </c>
      <c r="AB94" s="1">
        <f t="shared" si="22"/>
        <v>1.62</v>
      </c>
      <c r="AC94" s="1">
        <f t="shared" si="23"/>
        <v>0.88900000000000001</v>
      </c>
      <c r="AD94" s="1">
        <f t="shared" si="24"/>
        <v>1.6</v>
      </c>
      <c r="AE94" s="1">
        <v>0.39999999999999858</v>
      </c>
    </row>
    <row r="95" spans="1:31" x14ac:dyDescent="0.25">
      <c r="A95" t="s">
        <v>94</v>
      </c>
      <c r="B95" s="1">
        <v>0.30099999999999999</v>
      </c>
      <c r="C95" s="1">
        <v>0.30099999999999999</v>
      </c>
      <c r="D95" s="1">
        <f t="shared" si="25"/>
        <v>-0.15200000000000002</v>
      </c>
      <c r="E95" s="1">
        <v>3330</v>
      </c>
      <c r="F95" s="1">
        <v>86.1</v>
      </c>
      <c r="G95" s="1">
        <v>290.43799999999999</v>
      </c>
      <c r="H95" s="1">
        <v>13.3</v>
      </c>
      <c r="I95" s="1">
        <v>4.12</v>
      </c>
      <c r="J95" s="1">
        <v>6.4579256360078219</v>
      </c>
      <c r="K95" s="1">
        <v>3.285870755750274</v>
      </c>
      <c r="L95" s="3">
        <v>0.50897155082344481</v>
      </c>
      <c r="M95" s="1">
        <v>0.96299999999999997</v>
      </c>
      <c r="N95" s="1">
        <v>30.6</v>
      </c>
      <c r="O95">
        <v>5.5274927812678891</v>
      </c>
      <c r="P95" s="1">
        <v>34</v>
      </c>
      <c r="Q95" s="1">
        <v>0</v>
      </c>
      <c r="R95">
        <v>1.1041745485324099</v>
      </c>
      <c r="S95" s="1">
        <f t="shared" si="13"/>
        <v>7.6999999999999999E-2</v>
      </c>
      <c r="T95" s="1">
        <f t="shared" si="14"/>
        <v>0.215</v>
      </c>
      <c r="U95" s="1">
        <f t="shared" si="15"/>
        <v>0.3</v>
      </c>
      <c r="V95" s="1">
        <f t="shared" si="16"/>
        <v>0.46899999999999997</v>
      </c>
      <c r="W95" s="1">
        <f t="shared" si="17"/>
        <v>0.629</v>
      </c>
      <c r="X95" s="1">
        <f t="shared" si="18"/>
        <v>0.42499999999999999</v>
      </c>
      <c r="Y95" s="1">
        <f t="shared" si="19"/>
        <v>0.77800000000000002</v>
      </c>
      <c r="Z95" s="1">
        <f t="shared" si="20"/>
        <v>0.93300000000000005</v>
      </c>
      <c r="AA95" s="1">
        <f t="shared" si="21"/>
        <v>1.62</v>
      </c>
      <c r="AB95" s="1">
        <f t="shared" si="22"/>
        <v>0.88900000000000001</v>
      </c>
      <c r="AC95" s="1">
        <f t="shared" si="23"/>
        <v>1.6</v>
      </c>
      <c r="AD95" s="1">
        <f t="shared" si="24"/>
        <v>1.1599999999999999</v>
      </c>
      <c r="AE95" s="1">
        <v>0.55677643628300633</v>
      </c>
    </row>
    <row r="96" spans="1:31" x14ac:dyDescent="0.25">
      <c r="A96" t="s">
        <v>95</v>
      </c>
      <c r="B96" s="1">
        <v>7.6999999999999999E-2</v>
      </c>
      <c r="C96" s="1">
        <v>7.6999999999999999E-2</v>
      </c>
      <c r="D96" s="1">
        <f t="shared" si="25"/>
        <v>-0.22399999999999998</v>
      </c>
      <c r="E96" s="1">
        <v>3280</v>
      </c>
      <c r="F96" s="1">
        <v>86.3</v>
      </c>
      <c r="G96" s="1">
        <v>281.28800000000001</v>
      </c>
      <c r="H96" s="1">
        <v>15.9</v>
      </c>
      <c r="I96" s="1">
        <v>4.38</v>
      </c>
      <c r="J96" s="1">
        <v>7.4074074074074163</v>
      </c>
      <c r="K96" s="1">
        <v>2.9508196721311508</v>
      </c>
      <c r="L96" s="3">
        <v>0.40122970328498925</v>
      </c>
      <c r="M96" s="1">
        <v>1.1200000000000001</v>
      </c>
      <c r="N96" s="1">
        <v>25.8</v>
      </c>
      <c r="O96">
        <v>5.0747051586243002</v>
      </c>
      <c r="P96" s="1">
        <v>34</v>
      </c>
      <c r="Q96" s="1">
        <v>0</v>
      </c>
      <c r="R96">
        <v>1.27684451545963</v>
      </c>
      <c r="S96" s="1">
        <f t="shared" si="13"/>
        <v>0.215</v>
      </c>
      <c r="T96" s="1">
        <f t="shared" si="14"/>
        <v>0.3</v>
      </c>
      <c r="U96" s="1">
        <f t="shared" si="15"/>
        <v>0.46899999999999997</v>
      </c>
      <c r="V96" s="1">
        <f t="shared" si="16"/>
        <v>0.629</v>
      </c>
      <c r="W96" s="1">
        <f t="shared" si="17"/>
        <v>0.42499999999999999</v>
      </c>
      <c r="X96" s="1">
        <f t="shared" si="18"/>
        <v>0.77800000000000002</v>
      </c>
      <c r="Y96" s="1">
        <f t="shared" si="19"/>
        <v>0.93300000000000005</v>
      </c>
      <c r="Z96" s="1">
        <f t="shared" si="20"/>
        <v>1.62</v>
      </c>
      <c r="AA96" s="1">
        <f t="shared" si="21"/>
        <v>0.88900000000000001</v>
      </c>
      <c r="AB96" s="1">
        <f t="shared" si="22"/>
        <v>1.6</v>
      </c>
      <c r="AC96" s="1">
        <f t="shared" si="23"/>
        <v>1.1599999999999999</v>
      </c>
      <c r="AD96" s="1">
        <f t="shared" si="24"/>
        <v>0.73799999999999999</v>
      </c>
      <c r="AE96" s="1">
        <v>0.36055512754640007</v>
      </c>
    </row>
    <row r="97" spans="1:31" x14ac:dyDescent="0.25">
      <c r="A97" t="s">
        <v>96</v>
      </c>
      <c r="B97" s="1">
        <v>0.215</v>
      </c>
      <c r="C97" s="1">
        <v>0.215</v>
      </c>
      <c r="D97" s="1">
        <f t="shared" si="25"/>
        <v>0.13800000000000001</v>
      </c>
      <c r="E97" s="1">
        <v>3160</v>
      </c>
      <c r="F97" s="1">
        <v>86.6</v>
      </c>
      <c r="G97" s="1">
        <v>272.267</v>
      </c>
      <c r="H97" s="1">
        <v>12.9</v>
      </c>
      <c r="I97" s="1">
        <v>4.53</v>
      </c>
      <c r="J97" s="1">
        <v>5.6092843326885857</v>
      </c>
      <c r="K97" s="1">
        <v>2.1691973969631237</v>
      </c>
      <c r="L97" s="3">
        <v>0.33415239113816342</v>
      </c>
      <c r="M97" s="1">
        <v>1.04</v>
      </c>
      <c r="N97" s="1">
        <v>20.9</v>
      </c>
      <c r="O97">
        <v>4.5662097695015031</v>
      </c>
      <c r="P97" s="1">
        <v>34</v>
      </c>
      <c r="Q97" s="1">
        <v>0</v>
      </c>
      <c r="R97">
        <v>1.048888862951</v>
      </c>
      <c r="S97" s="1">
        <f t="shared" si="13"/>
        <v>0.3</v>
      </c>
      <c r="T97" s="1">
        <f t="shared" si="14"/>
        <v>0.46899999999999997</v>
      </c>
      <c r="U97" s="1">
        <f t="shared" si="15"/>
        <v>0.629</v>
      </c>
      <c r="V97" s="1">
        <f t="shared" si="16"/>
        <v>0.42499999999999999</v>
      </c>
      <c r="W97" s="1">
        <f t="shared" si="17"/>
        <v>0.77800000000000002</v>
      </c>
      <c r="X97" s="1">
        <f t="shared" si="18"/>
        <v>0.93300000000000005</v>
      </c>
      <c r="Y97" s="1">
        <f t="shared" si="19"/>
        <v>1.62</v>
      </c>
      <c r="Z97" s="1">
        <f t="shared" si="20"/>
        <v>0.88900000000000001</v>
      </c>
      <c r="AA97" s="1">
        <f t="shared" si="21"/>
        <v>1.6</v>
      </c>
      <c r="AB97" s="1">
        <f t="shared" si="22"/>
        <v>1.1599999999999999</v>
      </c>
      <c r="AC97" s="1">
        <f t="shared" si="23"/>
        <v>0.73799999999999999</v>
      </c>
      <c r="AD97" s="1">
        <f t="shared" si="24"/>
        <v>1.83</v>
      </c>
      <c r="AE97" s="1">
        <v>0.25166114784235816</v>
      </c>
    </row>
    <row r="98" spans="1:31" x14ac:dyDescent="0.25">
      <c r="A98" t="s">
        <v>97</v>
      </c>
      <c r="B98" s="1">
        <v>0.3</v>
      </c>
      <c r="C98" s="1">
        <v>0.3</v>
      </c>
      <c r="D98" s="1">
        <f t="shared" si="25"/>
        <v>8.4999999999999992E-2</v>
      </c>
      <c r="E98" s="1">
        <v>3040</v>
      </c>
      <c r="F98" s="1">
        <v>87.9</v>
      </c>
      <c r="G98" s="1">
        <v>295.166</v>
      </c>
      <c r="H98" s="1">
        <v>13.6</v>
      </c>
      <c r="I98" s="1">
        <v>3.74</v>
      </c>
      <c r="J98" s="1">
        <v>4.7801147227533463</v>
      </c>
      <c r="K98" s="1">
        <v>1.2958963282937397</v>
      </c>
      <c r="L98" s="3">
        <v>0.12639470545518416</v>
      </c>
      <c r="M98" s="1">
        <v>0.98099999999999998</v>
      </c>
      <c r="N98" s="1">
        <v>21.9</v>
      </c>
      <c r="O98">
        <v>4.6783345027584353</v>
      </c>
      <c r="P98" s="1">
        <v>33</v>
      </c>
      <c r="Q98" s="1">
        <v>0</v>
      </c>
      <c r="R98">
        <v>1.1466652153589001</v>
      </c>
      <c r="S98" s="1">
        <f t="shared" si="13"/>
        <v>0.46899999999999997</v>
      </c>
      <c r="T98" s="1">
        <f t="shared" si="14"/>
        <v>0.629</v>
      </c>
      <c r="U98" s="1">
        <f t="shared" si="15"/>
        <v>0.42499999999999999</v>
      </c>
      <c r="V98" s="1">
        <f t="shared" si="16"/>
        <v>0.77800000000000002</v>
      </c>
      <c r="W98" s="1">
        <f t="shared" si="17"/>
        <v>0.93300000000000005</v>
      </c>
      <c r="X98" s="1">
        <f t="shared" si="18"/>
        <v>1.62</v>
      </c>
      <c r="Y98" s="1">
        <f t="shared" si="19"/>
        <v>0.88900000000000001</v>
      </c>
      <c r="Z98" s="1">
        <f t="shared" si="20"/>
        <v>1.6</v>
      </c>
      <c r="AA98" s="1">
        <f t="shared" si="21"/>
        <v>1.1599999999999999</v>
      </c>
      <c r="AB98" s="1">
        <f t="shared" si="22"/>
        <v>0.73799999999999999</v>
      </c>
      <c r="AC98" s="1">
        <f t="shared" si="23"/>
        <v>1.83</v>
      </c>
      <c r="AD98" s="1">
        <f t="shared" si="24"/>
        <v>0.93799999999999994</v>
      </c>
      <c r="AE98" s="1">
        <v>0.85049005481154361</v>
      </c>
    </row>
    <row r="99" spans="1:31" x14ac:dyDescent="0.25">
      <c r="A99" t="s">
        <v>98</v>
      </c>
      <c r="B99" s="1">
        <v>0.46899999999999997</v>
      </c>
      <c r="C99" s="1">
        <v>0.46899999999999997</v>
      </c>
      <c r="D99" s="1">
        <f t="shared" si="25"/>
        <v>0.16899999999999998</v>
      </c>
      <c r="E99" s="1">
        <v>3030</v>
      </c>
      <c r="F99" s="1">
        <v>86.5</v>
      </c>
      <c r="G99" s="1">
        <v>315.43599999999998</v>
      </c>
      <c r="H99" s="1">
        <v>13.3</v>
      </c>
      <c r="I99" s="1">
        <v>3.28</v>
      </c>
      <c r="J99" s="1">
        <v>6.936416184971101</v>
      </c>
      <c r="K99" s="1">
        <v>0.21459227467811462</v>
      </c>
      <c r="L99" s="3">
        <v>-3.5216910016639763E-2</v>
      </c>
      <c r="M99" s="1">
        <v>1.8</v>
      </c>
      <c r="N99" s="1">
        <v>21.9</v>
      </c>
      <c r="O99">
        <v>4.6790682315123133</v>
      </c>
      <c r="P99" s="1">
        <v>33</v>
      </c>
      <c r="Q99" s="1">
        <v>0</v>
      </c>
      <c r="R99">
        <v>2.06840546685619</v>
      </c>
      <c r="S99" s="1">
        <f t="shared" si="13"/>
        <v>0.629</v>
      </c>
      <c r="T99" s="1">
        <f t="shared" si="14"/>
        <v>0.42499999999999999</v>
      </c>
      <c r="U99" s="1">
        <f t="shared" si="15"/>
        <v>0.77800000000000002</v>
      </c>
      <c r="V99" s="1">
        <f t="shared" si="16"/>
        <v>0.93300000000000005</v>
      </c>
      <c r="W99" s="1">
        <f t="shared" si="17"/>
        <v>1.62</v>
      </c>
      <c r="X99" s="1">
        <f t="shared" si="18"/>
        <v>0.88900000000000001</v>
      </c>
      <c r="Y99" s="1">
        <f t="shared" si="19"/>
        <v>1.6</v>
      </c>
      <c r="Z99" s="1">
        <f t="shared" si="20"/>
        <v>1.1599999999999999</v>
      </c>
      <c r="AA99" s="1">
        <f t="shared" si="21"/>
        <v>0.73799999999999999</v>
      </c>
      <c r="AB99" s="1">
        <f t="shared" si="22"/>
        <v>1.83</v>
      </c>
      <c r="AC99" s="1">
        <f t="shared" si="23"/>
        <v>0.93799999999999994</v>
      </c>
      <c r="AD99" s="1">
        <f t="shared" si="24"/>
        <v>-0.314</v>
      </c>
      <c r="AE99" s="1">
        <v>0.78102496759067019</v>
      </c>
    </row>
    <row r="100" spans="1:31" x14ac:dyDescent="0.25">
      <c r="A100" t="s">
        <v>99</v>
      </c>
      <c r="B100" s="1">
        <v>0.629</v>
      </c>
      <c r="C100" s="1">
        <v>0.629</v>
      </c>
      <c r="D100" s="1">
        <f t="shared" si="25"/>
        <v>0.16000000000000003</v>
      </c>
      <c r="E100" s="1">
        <v>3390</v>
      </c>
      <c r="F100" s="1">
        <v>86.9</v>
      </c>
      <c r="G100" s="1">
        <v>332.68400000000003</v>
      </c>
      <c r="H100" s="1">
        <v>14.5</v>
      </c>
      <c r="I100" s="1">
        <v>3.83</v>
      </c>
      <c r="J100" s="1">
        <v>6.2977099236641312</v>
      </c>
      <c r="K100" s="1">
        <v>0.53705692803437166</v>
      </c>
      <c r="L100" s="3">
        <v>0.23364134821993124</v>
      </c>
      <c r="M100" s="1">
        <v>1.63</v>
      </c>
      <c r="N100" s="1">
        <v>36.6</v>
      </c>
      <c r="O100">
        <v>6.0501480892218611</v>
      </c>
      <c r="P100" s="1">
        <v>33</v>
      </c>
      <c r="Q100" s="1">
        <v>0</v>
      </c>
      <c r="R100">
        <v>1.7961790675297999</v>
      </c>
      <c r="S100" s="1">
        <f t="shared" si="13"/>
        <v>0.42499999999999999</v>
      </c>
      <c r="T100" s="1">
        <f t="shared" si="14"/>
        <v>0.77800000000000002</v>
      </c>
      <c r="U100" s="1">
        <f t="shared" si="15"/>
        <v>0.93300000000000005</v>
      </c>
      <c r="V100" s="1">
        <f t="shared" si="16"/>
        <v>1.62</v>
      </c>
      <c r="W100" s="1">
        <f t="shared" si="17"/>
        <v>0.88900000000000001</v>
      </c>
      <c r="X100" s="1">
        <f t="shared" si="18"/>
        <v>1.6</v>
      </c>
      <c r="Y100" s="1">
        <f t="shared" si="19"/>
        <v>1.1599999999999999</v>
      </c>
      <c r="Z100" s="1">
        <f t="shared" si="20"/>
        <v>0.73799999999999999</v>
      </c>
      <c r="AA100" s="1">
        <f t="shared" si="21"/>
        <v>1.83</v>
      </c>
      <c r="AB100" s="1">
        <f t="shared" si="22"/>
        <v>0.93799999999999994</v>
      </c>
      <c r="AC100" s="1">
        <f t="shared" si="23"/>
        <v>-0.314</v>
      </c>
      <c r="AD100" s="1">
        <f t="shared" si="24"/>
        <v>-0.46700000000000003</v>
      </c>
      <c r="AE100" s="1">
        <v>0.72111025509280025</v>
      </c>
    </row>
    <row r="101" spans="1:31" x14ac:dyDescent="0.25">
      <c r="A101" t="s">
        <v>100</v>
      </c>
      <c r="B101" s="1">
        <v>0.42499999999999999</v>
      </c>
      <c r="C101" s="1">
        <v>0.42499999999999999</v>
      </c>
      <c r="D101" s="1">
        <f t="shared" si="25"/>
        <v>-0.20400000000000001</v>
      </c>
      <c r="E101" s="1">
        <v>3670</v>
      </c>
      <c r="F101" s="1">
        <v>88.5</v>
      </c>
      <c r="G101" s="1">
        <v>352.62400000000002</v>
      </c>
      <c r="H101" s="1">
        <v>14.8</v>
      </c>
      <c r="I101" s="1">
        <v>3.76</v>
      </c>
      <c r="J101" s="1">
        <v>6.0263653483992377</v>
      </c>
      <c r="K101" s="1">
        <v>1.1789924973204808</v>
      </c>
      <c r="L101" s="3">
        <v>0.49982727386700204</v>
      </c>
      <c r="M101" s="1">
        <v>1.25</v>
      </c>
      <c r="N101" s="1">
        <v>59.1</v>
      </c>
      <c r="O101">
        <v>7.6838624574592496</v>
      </c>
      <c r="P101" s="1">
        <v>35.5</v>
      </c>
      <c r="Q101" s="1">
        <v>0</v>
      </c>
      <c r="R101">
        <v>1.25563837919851</v>
      </c>
      <c r="S101" s="1">
        <f t="shared" si="13"/>
        <v>0.77800000000000002</v>
      </c>
      <c r="T101" s="1">
        <f t="shared" si="14"/>
        <v>0.93300000000000005</v>
      </c>
      <c r="U101" s="1">
        <f t="shared" si="15"/>
        <v>1.62</v>
      </c>
      <c r="V101" s="1">
        <f t="shared" si="16"/>
        <v>0.88900000000000001</v>
      </c>
      <c r="W101" s="1">
        <f t="shared" si="17"/>
        <v>1.6</v>
      </c>
      <c r="X101" s="1">
        <f t="shared" si="18"/>
        <v>1.1599999999999999</v>
      </c>
      <c r="Y101" s="1">
        <f t="shared" si="19"/>
        <v>0.73799999999999999</v>
      </c>
      <c r="Z101" s="1">
        <f t="shared" si="20"/>
        <v>1.83</v>
      </c>
      <c r="AA101" s="1">
        <f t="shared" si="21"/>
        <v>0.93799999999999994</v>
      </c>
      <c r="AB101" s="1">
        <f t="shared" si="22"/>
        <v>-0.314</v>
      </c>
      <c r="AC101" s="1">
        <f t="shared" si="23"/>
        <v>-0.46700000000000003</v>
      </c>
      <c r="AD101" s="1">
        <f t="shared" si="24"/>
        <v>-0.41</v>
      </c>
      <c r="AE101" s="1">
        <v>1.0583005244258352</v>
      </c>
    </row>
    <row r="102" spans="1:31" x14ac:dyDescent="0.25">
      <c r="A102" t="s">
        <v>101</v>
      </c>
      <c r="B102" s="1">
        <v>0.77800000000000002</v>
      </c>
      <c r="C102" s="1">
        <v>0.77800000000000002</v>
      </c>
      <c r="D102" s="1">
        <f t="shared" si="25"/>
        <v>0.35300000000000004</v>
      </c>
      <c r="E102" s="1">
        <v>3980</v>
      </c>
      <c r="F102" s="1">
        <v>89.7</v>
      </c>
      <c r="G102" s="1">
        <v>375.51799999999997</v>
      </c>
      <c r="H102" s="1">
        <v>15.1</v>
      </c>
      <c r="I102" s="1">
        <v>3.76</v>
      </c>
      <c r="J102" s="1">
        <v>6.5666041275797378</v>
      </c>
      <c r="K102" s="1">
        <v>0.53418803418803418</v>
      </c>
      <c r="L102" s="3">
        <v>0.70077767067872132</v>
      </c>
      <c r="M102" s="1">
        <v>2.02</v>
      </c>
      <c r="N102" s="1">
        <v>128</v>
      </c>
      <c r="O102">
        <v>11.324832692589817</v>
      </c>
      <c r="P102" s="1">
        <v>35.5</v>
      </c>
      <c r="Q102" s="1">
        <v>0</v>
      </c>
      <c r="R102">
        <v>2.0555096059848998</v>
      </c>
      <c r="S102" s="1">
        <f t="shared" si="13"/>
        <v>0.93300000000000005</v>
      </c>
      <c r="T102" s="1">
        <f t="shared" si="14"/>
        <v>1.62</v>
      </c>
      <c r="U102" s="1">
        <f t="shared" si="15"/>
        <v>0.88900000000000001</v>
      </c>
      <c r="V102" s="1">
        <f t="shared" si="16"/>
        <v>1.6</v>
      </c>
      <c r="W102" s="1">
        <f t="shared" si="17"/>
        <v>1.1599999999999999</v>
      </c>
      <c r="X102" s="1">
        <f t="shared" si="18"/>
        <v>0.73799999999999999</v>
      </c>
      <c r="Y102" s="1">
        <f t="shared" si="19"/>
        <v>1.83</v>
      </c>
      <c r="Z102" s="1">
        <f t="shared" si="20"/>
        <v>0.93799999999999994</v>
      </c>
      <c r="AA102" s="1">
        <f t="shared" si="21"/>
        <v>-0.314</v>
      </c>
      <c r="AB102" s="1">
        <f t="shared" si="22"/>
        <v>-0.46700000000000003</v>
      </c>
      <c r="AC102" s="1">
        <f t="shared" si="23"/>
        <v>-0.41</v>
      </c>
      <c r="AD102" s="1">
        <f t="shared" si="24"/>
        <v>0.45</v>
      </c>
      <c r="AE102" s="1">
        <v>1.4047538337136969</v>
      </c>
    </row>
    <row r="103" spans="1:31" x14ac:dyDescent="0.25">
      <c r="A103" t="s">
        <v>102</v>
      </c>
      <c r="B103" s="1">
        <v>0.93300000000000005</v>
      </c>
      <c r="C103" s="1">
        <v>0.93300000000000005</v>
      </c>
      <c r="D103" s="1">
        <f t="shared" si="25"/>
        <v>0.15500000000000003</v>
      </c>
      <c r="E103" s="1">
        <v>4310</v>
      </c>
      <c r="F103" s="1">
        <v>89.3</v>
      </c>
      <c r="G103" s="1">
        <v>377.63400000000001</v>
      </c>
      <c r="H103" s="1">
        <v>14.7</v>
      </c>
      <c r="I103" s="1">
        <v>3.46</v>
      </c>
      <c r="J103" s="1">
        <v>7.3170731707317183</v>
      </c>
      <c r="K103" s="1">
        <v>1.1739594450373472</v>
      </c>
      <c r="L103" s="3">
        <v>0.78141341051276825</v>
      </c>
      <c r="M103" s="1">
        <v>1.78</v>
      </c>
      <c r="N103" s="1">
        <v>204</v>
      </c>
      <c r="O103">
        <v>14.291646214315191</v>
      </c>
      <c r="P103" s="1">
        <v>35.5</v>
      </c>
      <c r="Q103" s="1">
        <v>0</v>
      </c>
      <c r="R103">
        <v>1.4445334511674901</v>
      </c>
      <c r="S103" s="1">
        <f t="shared" si="13"/>
        <v>1.62</v>
      </c>
      <c r="T103" s="1">
        <f t="shared" si="14"/>
        <v>0.88900000000000001</v>
      </c>
      <c r="U103" s="1">
        <f t="shared" si="15"/>
        <v>1.6</v>
      </c>
      <c r="V103" s="1">
        <f t="shared" si="16"/>
        <v>1.1599999999999999</v>
      </c>
      <c r="W103" s="1">
        <f t="shared" si="17"/>
        <v>0.73799999999999999</v>
      </c>
      <c r="X103" s="1">
        <f t="shared" si="18"/>
        <v>1.83</v>
      </c>
      <c r="Y103" s="1">
        <f t="shared" si="19"/>
        <v>0.93799999999999994</v>
      </c>
      <c r="Z103" s="1">
        <f t="shared" si="20"/>
        <v>-0.314</v>
      </c>
      <c r="AA103" s="1">
        <f t="shared" si="21"/>
        <v>-0.46700000000000003</v>
      </c>
      <c r="AB103" s="1">
        <f t="shared" si="22"/>
        <v>-0.41</v>
      </c>
      <c r="AC103" s="1">
        <f t="shared" si="23"/>
        <v>0.45</v>
      </c>
      <c r="AD103" s="1">
        <f t="shared" si="24"/>
        <v>0.42399999999999999</v>
      </c>
      <c r="AE103" s="1">
        <v>0.61101009266077955</v>
      </c>
    </row>
    <row r="104" spans="1:31" x14ac:dyDescent="0.25">
      <c r="A104" t="s">
        <v>103</v>
      </c>
      <c r="B104" s="1">
        <v>1.62</v>
      </c>
      <c r="C104" s="1">
        <v>1.62</v>
      </c>
      <c r="D104" s="1">
        <f t="shared" si="25"/>
        <v>0.68700000000000006</v>
      </c>
      <c r="E104" s="1">
        <v>4740</v>
      </c>
      <c r="F104" s="1">
        <v>88.9</v>
      </c>
      <c r="G104" s="1">
        <v>409.11500000000001</v>
      </c>
      <c r="H104" s="1">
        <v>13.4</v>
      </c>
      <c r="I104" s="1">
        <v>3.45</v>
      </c>
      <c r="J104" s="1">
        <v>5.5762081784386623</v>
      </c>
      <c r="K104" s="1">
        <v>2.3504273504273536</v>
      </c>
      <c r="L104" s="3">
        <v>0.84246645001518772</v>
      </c>
      <c r="M104" s="1">
        <v>0.94499999999999995</v>
      </c>
      <c r="N104" s="1">
        <v>326</v>
      </c>
      <c r="O104">
        <v>18.068829959101123</v>
      </c>
      <c r="P104" s="1">
        <v>35.5</v>
      </c>
      <c r="Q104" s="1">
        <v>0</v>
      </c>
      <c r="R104">
        <v>1.00055366784366</v>
      </c>
      <c r="S104" s="1">
        <f t="shared" si="13"/>
        <v>0.88900000000000001</v>
      </c>
      <c r="T104" s="1">
        <f t="shared" si="14"/>
        <v>1.6</v>
      </c>
      <c r="U104" s="1">
        <f t="shared" si="15"/>
        <v>1.1599999999999999</v>
      </c>
      <c r="V104" s="1">
        <f t="shared" si="16"/>
        <v>0.73799999999999999</v>
      </c>
      <c r="W104" s="1">
        <f t="shared" si="17"/>
        <v>1.83</v>
      </c>
      <c r="X104" s="1">
        <f t="shared" si="18"/>
        <v>0.93799999999999994</v>
      </c>
      <c r="Y104" s="1">
        <f t="shared" si="19"/>
        <v>-0.314</v>
      </c>
      <c r="Z104" s="1">
        <f t="shared" si="20"/>
        <v>-0.46700000000000003</v>
      </c>
      <c r="AA104" s="1">
        <f t="shared" si="21"/>
        <v>-0.41</v>
      </c>
      <c r="AB104" s="1">
        <f t="shared" si="22"/>
        <v>0.45</v>
      </c>
      <c r="AC104" s="1">
        <f t="shared" si="23"/>
        <v>0.42399999999999999</v>
      </c>
      <c r="AD104" s="1">
        <f t="shared" si="24"/>
        <v>0.84799999999999998</v>
      </c>
      <c r="AE104" s="1">
        <v>0.39999999999999858</v>
      </c>
    </row>
    <row r="105" spans="1:31" x14ac:dyDescent="0.25">
      <c r="A105" t="s">
        <v>104</v>
      </c>
      <c r="B105" s="1">
        <v>0.88900000000000001</v>
      </c>
      <c r="C105" s="1">
        <v>0.88900000000000001</v>
      </c>
      <c r="D105" s="1">
        <f t="shared" si="25"/>
        <v>-0.73100000000000009</v>
      </c>
      <c r="E105" s="1">
        <v>4950</v>
      </c>
      <c r="F105" s="1">
        <v>88.5</v>
      </c>
      <c r="G105" s="1">
        <v>413.32499999999999</v>
      </c>
      <c r="H105" s="1">
        <v>15.1</v>
      </c>
      <c r="I105" s="1">
        <v>3.19</v>
      </c>
      <c r="J105" s="1">
        <v>8.5981308411214972</v>
      </c>
      <c r="K105" s="1">
        <v>1.9148936170212736</v>
      </c>
      <c r="L105" s="3">
        <v>0.87874163934456728</v>
      </c>
      <c r="M105" s="1">
        <v>0.96899999999999997</v>
      </c>
      <c r="N105" s="1">
        <v>451</v>
      </c>
      <c r="O105">
        <v>21.235265994117164</v>
      </c>
      <c r="P105" s="1">
        <v>35.5</v>
      </c>
      <c r="Q105" s="1">
        <v>0</v>
      </c>
      <c r="R105">
        <v>1.0109093992365601</v>
      </c>
      <c r="S105" s="1">
        <f t="shared" si="13"/>
        <v>1.6</v>
      </c>
      <c r="T105" s="1">
        <f t="shared" si="14"/>
        <v>1.1599999999999999</v>
      </c>
      <c r="U105" s="1">
        <f t="shared" si="15"/>
        <v>0.73799999999999999</v>
      </c>
      <c r="V105" s="1">
        <f t="shared" si="16"/>
        <v>1.83</v>
      </c>
      <c r="W105" s="1">
        <f t="shared" si="17"/>
        <v>0.93799999999999994</v>
      </c>
      <c r="X105" s="1">
        <f t="shared" si="18"/>
        <v>-0.314</v>
      </c>
      <c r="Y105" s="1">
        <f t="shared" si="19"/>
        <v>-0.46700000000000003</v>
      </c>
      <c r="Z105" s="1">
        <f t="shared" si="20"/>
        <v>-0.41</v>
      </c>
      <c r="AA105" s="1">
        <f t="shared" si="21"/>
        <v>0.45</v>
      </c>
      <c r="AB105" s="1">
        <f t="shared" si="22"/>
        <v>0.42399999999999999</v>
      </c>
      <c r="AC105" s="1">
        <f t="shared" si="23"/>
        <v>0.84799999999999998</v>
      </c>
      <c r="AD105" s="1">
        <f t="shared" si="24"/>
        <v>3.05</v>
      </c>
      <c r="AE105" s="1">
        <v>0.39999999999999858</v>
      </c>
    </row>
    <row r="106" spans="1:31" x14ac:dyDescent="0.25">
      <c r="A106" t="s">
        <v>105</v>
      </c>
      <c r="B106" s="1">
        <v>1.6</v>
      </c>
      <c r="C106" s="1">
        <v>1.6</v>
      </c>
      <c r="D106" s="1">
        <f t="shared" si="25"/>
        <v>0.71100000000000008</v>
      </c>
      <c r="E106" s="1">
        <v>5420</v>
      </c>
      <c r="F106" s="1">
        <v>87.1</v>
      </c>
      <c r="G106" s="1">
        <v>442.77800000000002</v>
      </c>
      <c r="H106" s="1">
        <v>13.9</v>
      </c>
      <c r="I106" s="1">
        <v>3.03</v>
      </c>
      <c r="J106" s="1">
        <v>6.8265682656826483</v>
      </c>
      <c r="K106" s="1">
        <v>2.9946524064171092</v>
      </c>
      <c r="L106" s="3">
        <v>0.92153630937944631</v>
      </c>
      <c r="M106" s="1">
        <v>0.94899999999999995</v>
      </c>
      <c r="N106" s="1">
        <v>732</v>
      </c>
      <c r="O106">
        <v>27.047794634095016</v>
      </c>
      <c r="P106" s="1">
        <v>35.5</v>
      </c>
      <c r="Q106" s="1">
        <v>0</v>
      </c>
      <c r="R106">
        <v>1.0099683451035399</v>
      </c>
      <c r="S106" s="1">
        <f t="shared" si="13"/>
        <v>1.1599999999999999</v>
      </c>
      <c r="T106" s="1">
        <f t="shared" si="14"/>
        <v>0.73799999999999999</v>
      </c>
      <c r="U106" s="1">
        <f t="shared" si="15"/>
        <v>1.83</v>
      </c>
      <c r="V106" s="1">
        <f t="shared" si="16"/>
        <v>0.93799999999999994</v>
      </c>
      <c r="W106" s="1">
        <f t="shared" si="17"/>
        <v>-0.314</v>
      </c>
      <c r="X106" s="1">
        <f t="shared" si="18"/>
        <v>-0.46700000000000003</v>
      </c>
      <c r="Y106" s="1">
        <f t="shared" si="19"/>
        <v>-0.41</v>
      </c>
      <c r="Z106" s="1">
        <f t="shared" si="20"/>
        <v>0.45</v>
      </c>
      <c r="AA106" s="1">
        <f t="shared" si="21"/>
        <v>0.42399999999999999</v>
      </c>
      <c r="AB106" s="1">
        <f t="shared" si="22"/>
        <v>0.84799999999999998</v>
      </c>
      <c r="AC106" s="1">
        <f t="shared" si="23"/>
        <v>3.05</v>
      </c>
      <c r="AD106" s="1">
        <f t="shared" si="24"/>
        <v>0.80400000000000005</v>
      </c>
      <c r="AE106" s="1">
        <v>0.94516312525052704</v>
      </c>
    </row>
    <row r="107" spans="1:31" x14ac:dyDescent="0.25">
      <c r="A107" t="s">
        <v>106</v>
      </c>
      <c r="B107" s="1">
        <v>1.1599999999999999</v>
      </c>
      <c r="C107" s="1">
        <v>1.1599999999999999</v>
      </c>
      <c r="D107" s="1">
        <f t="shared" si="25"/>
        <v>-0.44000000000000017</v>
      </c>
      <c r="E107" s="1">
        <v>5950</v>
      </c>
      <c r="F107" s="1">
        <v>86.5</v>
      </c>
      <c r="G107" s="1">
        <v>457.19099999999997</v>
      </c>
      <c r="H107" s="1">
        <v>15.4</v>
      </c>
      <c r="I107" s="1">
        <v>3.14</v>
      </c>
      <c r="J107" s="1">
        <v>8.088235294117645</v>
      </c>
      <c r="K107" s="1">
        <v>2.5450689289501653</v>
      </c>
      <c r="L107" s="3">
        <v>0.93904579375681407</v>
      </c>
      <c r="M107" s="1">
        <v>1.33</v>
      </c>
      <c r="N107" s="1">
        <v>884</v>
      </c>
      <c r="O107">
        <v>29.73107631946144</v>
      </c>
      <c r="P107" s="1">
        <v>38</v>
      </c>
      <c r="Q107" s="1">
        <v>0</v>
      </c>
      <c r="R107">
        <v>1.88804770161438</v>
      </c>
      <c r="S107" s="1">
        <f t="shared" si="13"/>
        <v>0.73799999999999999</v>
      </c>
      <c r="T107" s="1">
        <f t="shared" si="14"/>
        <v>1.83</v>
      </c>
      <c r="U107" s="1">
        <f t="shared" si="15"/>
        <v>0.93799999999999994</v>
      </c>
      <c r="V107" s="1">
        <f t="shared" si="16"/>
        <v>-0.314</v>
      </c>
      <c r="W107" s="1">
        <f t="shared" si="17"/>
        <v>-0.46700000000000003</v>
      </c>
      <c r="X107" s="1">
        <f t="shared" si="18"/>
        <v>-0.41</v>
      </c>
      <c r="Y107" s="1">
        <f t="shared" si="19"/>
        <v>0.45</v>
      </c>
      <c r="Z107" s="1">
        <f t="shared" si="20"/>
        <v>0.42399999999999999</v>
      </c>
      <c r="AA107" s="1">
        <f t="shared" si="21"/>
        <v>0.84799999999999998</v>
      </c>
      <c r="AB107" s="1">
        <f t="shared" si="22"/>
        <v>3.05</v>
      </c>
      <c r="AC107" s="1">
        <f t="shared" si="23"/>
        <v>0.80400000000000005</v>
      </c>
      <c r="AD107" s="1">
        <f t="shared" si="24"/>
        <v>-0.13</v>
      </c>
      <c r="AE107" s="1">
        <v>1.0263202878893776</v>
      </c>
    </row>
    <row r="108" spans="1:31" x14ac:dyDescent="0.25">
      <c r="A108" t="s">
        <v>107</v>
      </c>
      <c r="B108" s="1">
        <v>0.73799999999999999</v>
      </c>
      <c r="C108" s="1">
        <v>0.73799999999999999</v>
      </c>
      <c r="D108" s="1">
        <f t="shared" si="25"/>
        <v>-0.42199999999999993</v>
      </c>
      <c r="E108" s="1">
        <v>5830</v>
      </c>
      <c r="F108" s="1">
        <v>86.8</v>
      </c>
      <c r="G108" s="1">
        <v>477.73200000000003</v>
      </c>
      <c r="H108" s="1">
        <v>16</v>
      </c>
      <c r="I108" s="1">
        <v>3.25</v>
      </c>
      <c r="J108" s="1">
        <v>5.2631578947368398</v>
      </c>
      <c r="K108" s="1">
        <v>2.9723991507430965</v>
      </c>
      <c r="L108" s="3">
        <v>0.94746664416316384</v>
      </c>
      <c r="M108" s="1">
        <v>0.95399999999999996</v>
      </c>
      <c r="N108" s="1">
        <v>954</v>
      </c>
      <c r="O108">
        <v>30.891618301292262</v>
      </c>
      <c r="P108" s="1">
        <v>38</v>
      </c>
      <c r="Q108" s="1">
        <v>0</v>
      </c>
      <c r="R108">
        <v>1.02313837536457</v>
      </c>
      <c r="S108" s="1">
        <f t="shared" si="13"/>
        <v>1.83</v>
      </c>
      <c r="T108" s="1">
        <f t="shared" si="14"/>
        <v>0.93799999999999994</v>
      </c>
      <c r="U108" s="1">
        <f t="shared" si="15"/>
        <v>-0.314</v>
      </c>
      <c r="V108" s="1">
        <f t="shared" si="16"/>
        <v>-0.46700000000000003</v>
      </c>
      <c r="W108" s="1">
        <f t="shared" si="17"/>
        <v>-0.41</v>
      </c>
      <c r="X108" s="1">
        <f t="shared" si="18"/>
        <v>0.45</v>
      </c>
      <c r="Y108" s="1">
        <f t="shared" si="19"/>
        <v>0.42399999999999999</v>
      </c>
      <c r="Z108" s="1">
        <f t="shared" si="20"/>
        <v>0.84799999999999998</v>
      </c>
      <c r="AA108" s="1">
        <f t="shared" si="21"/>
        <v>3.05</v>
      </c>
      <c r="AB108" s="1">
        <f t="shared" si="22"/>
        <v>0.80400000000000005</v>
      </c>
      <c r="AC108" s="1">
        <f t="shared" si="23"/>
        <v>-0.13</v>
      </c>
      <c r="AD108" s="1">
        <f t="shared" si="24"/>
        <v>2.4700000000000002</v>
      </c>
      <c r="AE108" s="1">
        <v>0.29999999999999716</v>
      </c>
    </row>
    <row r="109" spans="1:31" x14ac:dyDescent="0.25">
      <c r="A109" t="s">
        <v>108</v>
      </c>
      <c r="B109" s="1">
        <v>1.83</v>
      </c>
      <c r="C109" s="1">
        <v>1.83</v>
      </c>
      <c r="D109" s="1">
        <f t="shared" si="25"/>
        <v>1.0920000000000001</v>
      </c>
      <c r="E109" s="1">
        <v>5610</v>
      </c>
      <c r="F109" s="1">
        <v>88.2</v>
      </c>
      <c r="G109" s="1">
        <v>482.06200000000001</v>
      </c>
      <c r="H109" s="1">
        <v>14.1</v>
      </c>
      <c r="I109" s="1">
        <v>3.16</v>
      </c>
      <c r="J109" s="1">
        <v>7.5091575091575109</v>
      </c>
      <c r="K109" s="1">
        <v>3.0785562632696299</v>
      </c>
      <c r="L109" s="3">
        <v>0.96446329888041848</v>
      </c>
      <c r="M109" s="1">
        <v>1.07</v>
      </c>
      <c r="N109" s="1">
        <v>928</v>
      </c>
      <c r="O109">
        <v>30.459824338418077</v>
      </c>
      <c r="P109" s="1">
        <v>38</v>
      </c>
      <c r="Q109" s="1">
        <v>0</v>
      </c>
      <c r="R109">
        <v>1.1114367863906101</v>
      </c>
      <c r="S109" s="1">
        <f t="shared" si="13"/>
        <v>0.93799999999999994</v>
      </c>
      <c r="T109" s="1">
        <f t="shared" si="14"/>
        <v>-0.314</v>
      </c>
      <c r="U109" s="1">
        <f t="shared" si="15"/>
        <v>-0.46700000000000003</v>
      </c>
      <c r="V109" s="1">
        <f t="shared" si="16"/>
        <v>-0.41</v>
      </c>
      <c r="W109" s="1">
        <f t="shared" si="17"/>
        <v>0.45</v>
      </c>
      <c r="X109" s="1">
        <f t="shared" si="18"/>
        <v>0.42399999999999999</v>
      </c>
      <c r="Y109" s="1">
        <f t="shared" si="19"/>
        <v>0.84799999999999998</v>
      </c>
      <c r="Z109" s="1">
        <f t="shared" si="20"/>
        <v>3.05</v>
      </c>
      <c r="AA109" s="1">
        <f t="shared" si="21"/>
        <v>0.80400000000000005</v>
      </c>
      <c r="AB109" s="1">
        <f t="shared" si="22"/>
        <v>-0.13</v>
      </c>
      <c r="AC109" s="1">
        <f t="shared" si="23"/>
        <v>2.4700000000000002</v>
      </c>
      <c r="AD109" s="1">
        <f t="shared" si="24"/>
        <v>1.65</v>
      </c>
      <c r="AE109" s="1">
        <v>0.90737717258774886</v>
      </c>
    </row>
    <row r="110" spans="1:31" x14ac:dyDescent="0.25">
      <c r="A110" t="s">
        <v>109</v>
      </c>
      <c r="B110" s="1">
        <v>0.93799999999999994</v>
      </c>
      <c r="C110" s="1">
        <v>0.93799999999999994</v>
      </c>
      <c r="D110" s="1">
        <f t="shared" si="25"/>
        <v>-0.89200000000000013</v>
      </c>
      <c r="E110" s="1">
        <v>5810</v>
      </c>
      <c r="F110" s="1">
        <v>91.2</v>
      </c>
      <c r="G110" s="1">
        <v>441.29899999999998</v>
      </c>
      <c r="H110" s="1">
        <v>17</v>
      </c>
      <c r="I110" s="1">
        <v>3.24</v>
      </c>
      <c r="J110" s="1">
        <v>12.226277372262778</v>
      </c>
      <c r="K110" s="1">
        <v>4.0511727078891226</v>
      </c>
      <c r="L110" s="3">
        <v>0.97829292481515939</v>
      </c>
      <c r="M110" s="1">
        <v>1.99</v>
      </c>
      <c r="N110" s="1">
        <v>759</v>
      </c>
      <c r="O110">
        <v>27.545611315185351</v>
      </c>
      <c r="P110" s="1">
        <v>37</v>
      </c>
      <c r="Q110" s="1">
        <v>0</v>
      </c>
      <c r="R110">
        <v>2.1591130938516301</v>
      </c>
      <c r="S110" s="1">
        <f t="shared" si="13"/>
        <v>-0.314</v>
      </c>
      <c r="T110" s="1">
        <f t="shared" si="14"/>
        <v>-0.46700000000000003</v>
      </c>
      <c r="U110" s="1">
        <f t="shared" si="15"/>
        <v>-0.41</v>
      </c>
      <c r="V110" s="1">
        <f t="shared" si="16"/>
        <v>0.45</v>
      </c>
      <c r="W110" s="1">
        <f t="shared" si="17"/>
        <v>0.42399999999999999</v>
      </c>
      <c r="X110" s="1">
        <f t="shared" si="18"/>
        <v>0.84799999999999998</v>
      </c>
      <c r="Y110" s="1">
        <f t="shared" si="19"/>
        <v>3.05</v>
      </c>
      <c r="Z110" s="1">
        <f t="shared" si="20"/>
        <v>0.80400000000000005</v>
      </c>
      <c r="AA110" s="1">
        <f t="shared" si="21"/>
        <v>-0.13</v>
      </c>
      <c r="AB110" s="1">
        <f t="shared" si="22"/>
        <v>2.4700000000000002</v>
      </c>
      <c r="AC110" s="1">
        <f t="shared" si="23"/>
        <v>1.65</v>
      </c>
      <c r="AD110" s="1">
        <f t="shared" si="24"/>
        <v>-0.28599999999999998</v>
      </c>
      <c r="AE110" s="1">
        <v>2.2479620400116511</v>
      </c>
    </row>
    <row r="111" spans="1:31" x14ac:dyDescent="0.25">
      <c r="A111" t="s">
        <v>110</v>
      </c>
      <c r="B111" s="1">
        <v>-0.314</v>
      </c>
      <c r="C111" s="1">
        <v>-0.314</v>
      </c>
      <c r="D111" s="1">
        <f t="shared" si="25"/>
        <v>-1.252</v>
      </c>
      <c r="E111" s="1">
        <v>5200</v>
      </c>
      <c r="F111" s="1">
        <v>89.3</v>
      </c>
      <c r="G111" s="1">
        <v>431.26299999999998</v>
      </c>
      <c r="H111" s="1">
        <v>14.8</v>
      </c>
      <c r="I111" s="1">
        <v>3.14</v>
      </c>
      <c r="J111" s="1">
        <v>9.729729729729728</v>
      </c>
      <c r="K111" s="1">
        <v>4.9250535331905718</v>
      </c>
      <c r="L111" s="3">
        <v>0.93341316025619669</v>
      </c>
      <c r="M111" s="1">
        <v>3.64</v>
      </c>
      <c r="N111" s="1">
        <v>531</v>
      </c>
      <c r="O111">
        <v>23.050657835055084</v>
      </c>
      <c r="P111" s="1">
        <v>37</v>
      </c>
      <c r="Q111" s="1">
        <v>0</v>
      </c>
      <c r="R111">
        <v>3.9884109829052798</v>
      </c>
      <c r="S111" s="1">
        <f t="shared" si="13"/>
        <v>-0.46700000000000003</v>
      </c>
      <c r="T111" s="1">
        <f t="shared" si="14"/>
        <v>-0.41</v>
      </c>
      <c r="U111" s="1">
        <f t="shared" si="15"/>
        <v>0.45</v>
      </c>
      <c r="V111" s="1">
        <f t="shared" si="16"/>
        <v>0.42399999999999999</v>
      </c>
      <c r="W111" s="1">
        <f t="shared" si="17"/>
        <v>0.84799999999999998</v>
      </c>
      <c r="X111" s="1">
        <f t="shared" si="18"/>
        <v>3.05</v>
      </c>
      <c r="Y111" s="1">
        <f t="shared" si="19"/>
        <v>0.80400000000000005</v>
      </c>
      <c r="Z111" s="1">
        <f t="shared" si="20"/>
        <v>-0.13</v>
      </c>
      <c r="AA111" s="1">
        <f t="shared" si="21"/>
        <v>2.4700000000000002</v>
      </c>
      <c r="AB111" s="1">
        <f t="shared" si="22"/>
        <v>1.65</v>
      </c>
      <c r="AC111" s="1">
        <f t="shared" si="23"/>
        <v>-0.28599999999999998</v>
      </c>
      <c r="AD111" s="1">
        <f t="shared" si="24"/>
        <v>-0.123</v>
      </c>
      <c r="AE111" s="1">
        <v>1.5176736583776287</v>
      </c>
    </row>
    <row r="112" spans="1:31" x14ac:dyDescent="0.25">
      <c r="A112" t="s">
        <v>111</v>
      </c>
      <c r="B112" s="1">
        <v>-0.46700000000000003</v>
      </c>
      <c r="C112" s="1">
        <v>-0.46700000000000003</v>
      </c>
      <c r="D112" s="1">
        <f t="shared" si="25"/>
        <v>-0.15300000000000002</v>
      </c>
      <c r="E112" s="1">
        <v>4820</v>
      </c>
      <c r="F112" s="1">
        <v>88.4</v>
      </c>
      <c r="G112" s="1">
        <v>432.2</v>
      </c>
      <c r="H112" s="1">
        <v>13.7</v>
      </c>
      <c r="I112" s="1">
        <v>2.96</v>
      </c>
      <c r="J112" s="1">
        <v>9.8743267504488319</v>
      </c>
      <c r="K112" s="1">
        <v>4.4871794871794908</v>
      </c>
      <c r="L112" s="3">
        <v>0.85905877508272177</v>
      </c>
      <c r="M112" s="1">
        <v>1.85</v>
      </c>
      <c r="N112" s="1">
        <v>381</v>
      </c>
      <c r="O112">
        <v>19.526694550879146</v>
      </c>
      <c r="P112" s="1">
        <v>37</v>
      </c>
      <c r="Q112" s="1">
        <v>0</v>
      </c>
      <c r="R112">
        <v>2.3567912734223202</v>
      </c>
      <c r="S112" s="1">
        <f t="shared" si="13"/>
        <v>-0.41</v>
      </c>
      <c r="T112" s="1">
        <f t="shared" si="14"/>
        <v>0.45</v>
      </c>
      <c r="U112" s="1">
        <f t="shared" si="15"/>
        <v>0.42399999999999999</v>
      </c>
      <c r="V112" s="1">
        <f t="shared" si="16"/>
        <v>0.84799999999999998</v>
      </c>
      <c r="W112" s="1">
        <f t="shared" si="17"/>
        <v>3.05</v>
      </c>
      <c r="X112" s="1">
        <f t="shared" si="18"/>
        <v>0.80400000000000005</v>
      </c>
      <c r="Y112" s="1">
        <f t="shared" si="19"/>
        <v>-0.13</v>
      </c>
      <c r="Z112" s="1">
        <f t="shared" si="20"/>
        <v>2.4700000000000002</v>
      </c>
      <c r="AA112" s="1">
        <f t="shared" si="21"/>
        <v>1.65</v>
      </c>
      <c r="AB112" s="1">
        <f t="shared" si="22"/>
        <v>-0.28599999999999998</v>
      </c>
      <c r="AC112" s="1">
        <f t="shared" si="23"/>
        <v>-0.123</v>
      </c>
      <c r="AD112" s="1">
        <f t="shared" si="24"/>
        <v>1.38</v>
      </c>
      <c r="AE112" s="1">
        <v>1.4294521094927708</v>
      </c>
    </row>
    <row r="113" spans="1:31" x14ac:dyDescent="0.25">
      <c r="A113" t="s">
        <v>112</v>
      </c>
      <c r="B113" s="1">
        <v>-0.41</v>
      </c>
      <c r="C113" s="1">
        <v>-0.41</v>
      </c>
      <c r="D113" s="1">
        <f t="shared" si="25"/>
        <v>5.7000000000000051E-2</v>
      </c>
      <c r="E113" s="1">
        <v>4970</v>
      </c>
      <c r="F113" s="1">
        <v>87.1</v>
      </c>
      <c r="G113" s="1">
        <v>423.14</v>
      </c>
      <c r="H113" s="1">
        <v>15</v>
      </c>
      <c r="I113" s="1">
        <v>2.85</v>
      </c>
      <c r="J113" s="1">
        <v>11.900532859680288</v>
      </c>
      <c r="K113" s="1">
        <v>3.9194915254237164</v>
      </c>
      <c r="L113" s="3">
        <v>0.80848959512634455</v>
      </c>
      <c r="M113" s="1">
        <v>0.94799999999999995</v>
      </c>
      <c r="N113" s="1">
        <v>250</v>
      </c>
      <c r="O113">
        <v>15.813145512276387</v>
      </c>
      <c r="P113" s="1">
        <v>32.5</v>
      </c>
      <c r="Q113" s="1">
        <v>0</v>
      </c>
      <c r="R113">
        <v>1.03815303793243</v>
      </c>
      <c r="S113" s="1">
        <f t="shared" si="13"/>
        <v>0.45</v>
      </c>
      <c r="T113" s="1">
        <f t="shared" si="14"/>
        <v>0.42399999999999999</v>
      </c>
      <c r="U113" s="1">
        <f t="shared" si="15"/>
        <v>0.84799999999999998</v>
      </c>
      <c r="V113" s="1">
        <f t="shared" si="16"/>
        <v>3.05</v>
      </c>
      <c r="W113" s="1">
        <f t="shared" si="17"/>
        <v>0.80400000000000005</v>
      </c>
      <c r="X113" s="1">
        <f t="shared" si="18"/>
        <v>-0.13</v>
      </c>
      <c r="Y113" s="1">
        <f t="shared" si="19"/>
        <v>2.4700000000000002</v>
      </c>
      <c r="Z113" s="1">
        <f t="shared" si="20"/>
        <v>1.65</v>
      </c>
      <c r="AA113" s="1">
        <f t="shared" si="21"/>
        <v>-0.28599999999999998</v>
      </c>
      <c r="AB113" s="1">
        <f t="shared" si="22"/>
        <v>-0.123</v>
      </c>
      <c r="AC113" s="1">
        <f t="shared" si="23"/>
        <v>1.38</v>
      </c>
      <c r="AD113" s="1">
        <f t="shared" si="24"/>
        <v>1.81</v>
      </c>
      <c r="AE113" s="1">
        <v>1.106044001535806</v>
      </c>
    </row>
    <row r="114" spans="1:31" x14ac:dyDescent="0.25">
      <c r="A114" t="s">
        <v>113</v>
      </c>
      <c r="B114" s="1">
        <v>0.45</v>
      </c>
      <c r="C114" s="1">
        <v>0.45</v>
      </c>
      <c r="D114" s="1">
        <f t="shared" si="25"/>
        <v>0.86</v>
      </c>
      <c r="E114" s="1">
        <v>5140</v>
      </c>
      <c r="F114" s="1">
        <v>86.8</v>
      </c>
      <c r="G114" s="1">
        <v>439.74599999999998</v>
      </c>
      <c r="H114" s="1">
        <v>14.5</v>
      </c>
      <c r="I114" s="1">
        <v>3.04</v>
      </c>
      <c r="J114" s="1">
        <v>12.147887323943673</v>
      </c>
      <c r="K114" s="1">
        <v>3.6131774707757769</v>
      </c>
      <c r="L114" s="3">
        <v>0.71875330500079515</v>
      </c>
      <c r="M114" s="1">
        <v>1.33</v>
      </c>
      <c r="N114" s="1">
        <v>183</v>
      </c>
      <c r="O114">
        <v>13.511667470779175</v>
      </c>
      <c r="P114" s="1">
        <v>32.5</v>
      </c>
      <c r="Q114" s="1">
        <v>0</v>
      </c>
      <c r="R114">
        <v>1.94080487972933</v>
      </c>
      <c r="S114" s="1">
        <f t="shared" si="13"/>
        <v>0.42399999999999999</v>
      </c>
      <c r="T114" s="1">
        <f t="shared" si="14"/>
        <v>0.84799999999999998</v>
      </c>
      <c r="U114" s="1">
        <f t="shared" si="15"/>
        <v>3.05</v>
      </c>
      <c r="V114" s="1">
        <f t="shared" si="16"/>
        <v>0.80400000000000005</v>
      </c>
      <c r="W114" s="1">
        <f t="shared" si="17"/>
        <v>-0.13</v>
      </c>
      <c r="X114" s="1">
        <f t="shared" si="18"/>
        <v>2.4700000000000002</v>
      </c>
      <c r="Y114" s="1">
        <f t="shared" si="19"/>
        <v>1.65</v>
      </c>
      <c r="Z114" s="1">
        <f t="shared" si="20"/>
        <v>-0.28599999999999998</v>
      </c>
      <c r="AA114" s="1">
        <f t="shared" si="21"/>
        <v>-0.123</v>
      </c>
      <c r="AB114" s="1">
        <f t="shared" si="22"/>
        <v>1.38</v>
      </c>
      <c r="AC114" s="1">
        <f t="shared" si="23"/>
        <v>1.81</v>
      </c>
      <c r="AD114" s="1">
        <f t="shared" si="24"/>
        <v>1.29</v>
      </c>
      <c r="AE114" s="1">
        <v>0.85049005481154361</v>
      </c>
    </row>
    <row r="115" spans="1:31" x14ac:dyDescent="0.25">
      <c r="A115" t="s">
        <v>114</v>
      </c>
      <c r="B115" s="1">
        <v>0.42399999999999999</v>
      </c>
      <c r="C115" s="1">
        <v>0.42399999999999999</v>
      </c>
      <c r="D115" s="1">
        <f t="shared" si="25"/>
        <v>-2.6000000000000023E-2</v>
      </c>
      <c r="E115" s="1">
        <v>5420</v>
      </c>
      <c r="F115" s="1">
        <v>87.3</v>
      </c>
      <c r="G115" s="1">
        <v>464.15100000000001</v>
      </c>
      <c r="H115" s="1">
        <v>12.7</v>
      </c>
      <c r="I115" s="1">
        <v>2.88</v>
      </c>
      <c r="J115" s="1">
        <v>12.412587412587403</v>
      </c>
      <c r="K115" s="1">
        <v>3.3755274261603407</v>
      </c>
      <c r="L115" s="3">
        <v>0.60928720492758071</v>
      </c>
      <c r="M115" s="1">
        <v>0.94699999999999995</v>
      </c>
      <c r="N115" s="1">
        <v>138</v>
      </c>
      <c r="O115">
        <v>11.733668184357803</v>
      </c>
      <c r="P115" s="1">
        <v>32.5</v>
      </c>
      <c r="Q115" s="1">
        <v>0</v>
      </c>
      <c r="R115">
        <v>1.13302587308979</v>
      </c>
      <c r="S115" s="1">
        <f t="shared" si="13"/>
        <v>0.84799999999999998</v>
      </c>
      <c r="T115" s="1">
        <f t="shared" si="14"/>
        <v>3.05</v>
      </c>
      <c r="U115" s="1">
        <f t="shared" si="15"/>
        <v>0.80400000000000005</v>
      </c>
      <c r="V115" s="1">
        <f t="shared" si="16"/>
        <v>-0.13</v>
      </c>
      <c r="W115" s="1">
        <f t="shared" si="17"/>
        <v>2.4700000000000002</v>
      </c>
      <c r="X115" s="1">
        <f t="shared" si="18"/>
        <v>1.65</v>
      </c>
      <c r="Y115" s="1">
        <f t="shared" si="19"/>
        <v>-0.28599999999999998</v>
      </c>
      <c r="Z115" s="1">
        <f t="shared" si="20"/>
        <v>-0.123</v>
      </c>
      <c r="AA115" s="1">
        <f t="shared" si="21"/>
        <v>1.38</v>
      </c>
      <c r="AB115" s="1">
        <f t="shared" si="22"/>
        <v>1.81</v>
      </c>
      <c r="AC115" s="1">
        <f t="shared" si="23"/>
        <v>1.29</v>
      </c>
      <c r="AD115" s="1">
        <f t="shared" si="24"/>
        <v>1.34</v>
      </c>
      <c r="AE115" s="1">
        <v>0.25166114784235816</v>
      </c>
    </row>
    <row r="116" spans="1:31" x14ac:dyDescent="0.25">
      <c r="A116" t="s">
        <v>115</v>
      </c>
      <c r="B116" s="1">
        <v>0.84799999999999998</v>
      </c>
      <c r="C116" s="1">
        <v>0.84799999999999998</v>
      </c>
      <c r="D116" s="1">
        <f t="shared" si="25"/>
        <v>0.42399999999999999</v>
      </c>
      <c r="E116" s="1">
        <v>5700</v>
      </c>
      <c r="F116" s="1">
        <v>87.1</v>
      </c>
      <c r="G116" s="1">
        <v>474.27100000000002</v>
      </c>
      <c r="H116" s="1">
        <v>13.5</v>
      </c>
      <c r="I116" s="1">
        <v>3.11</v>
      </c>
      <c r="J116" s="1">
        <v>14.260563380281706</v>
      </c>
      <c r="K116" s="1">
        <v>2.6096033402922756</v>
      </c>
      <c r="L116" s="3">
        <v>0.44614863189938769</v>
      </c>
      <c r="M116" s="1">
        <v>1.38</v>
      </c>
      <c r="N116" s="1">
        <v>133</v>
      </c>
      <c r="O116">
        <v>11.534337567179019</v>
      </c>
      <c r="P116" s="1">
        <v>32</v>
      </c>
      <c r="Q116" s="1">
        <v>0</v>
      </c>
      <c r="R116">
        <v>1.37692576708459</v>
      </c>
      <c r="S116" s="1">
        <f t="shared" si="13"/>
        <v>3.05</v>
      </c>
      <c r="T116" s="1">
        <f t="shared" si="14"/>
        <v>0.80400000000000005</v>
      </c>
      <c r="U116" s="1">
        <f t="shared" si="15"/>
        <v>-0.13</v>
      </c>
      <c r="V116" s="1">
        <f t="shared" si="16"/>
        <v>2.4700000000000002</v>
      </c>
      <c r="W116" s="1">
        <f t="shared" si="17"/>
        <v>1.65</v>
      </c>
      <c r="X116" s="1">
        <f t="shared" si="18"/>
        <v>-0.28599999999999998</v>
      </c>
      <c r="Y116" s="1">
        <f t="shared" si="19"/>
        <v>-0.123</v>
      </c>
      <c r="Z116" s="1">
        <f t="shared" si="20"/>
        <v>1.38</v>
      </c>
      <c r="AA116" s="1">
        <f t="shared" si="21"/>
        <v>1.81</v>
      </c>
      <c r="AB116" s="1">
        <f t="shared" si="22"/>
        <v>1.29</v>
      </c>
      <c r="AC116" s="1">
        <f t="shared" si="23"/>
        <v>1.34</v>
      </c>
      <c r="AD116" s="1">
        <f t="shared" si="24"/>
        <v>8.7999999999999995E-2</v>
      </c>
      <c r="AE116" s="1">
        <v>0.25166114784235816</v>
      </c>
    </row>
    <row r="117" spans="1:31" x14ac:dyDescent="0.25">
      <c r="A117" t="s">
        <v>116</v>
      </c>
      <c r="B117" s="1">
        <v>3.05</v>
      </c>
      <c r="C117" s="1">
        <v>3.05</v>
      </c>
      <c r="D117" s="1">
        <f t="shared" si="25"/>
        <v>2.202</v>
      </c>
      <c r="E117" s="1">
        <v>5960</v>
      </c>
      <c r="F117" s="1">
        <v>87.1</v>
      </c>
      <c r="G117" s="1">
        <v>517.95000000000005</v>
      </c>
      <c r="H117" s="1">
        <v>13.7</v>
      </c>
      <c r="I117" s="1">
        <v>3.17</v>
      </c>
      <c r="J117" s="1">
        <v>11.359724612736663</v>
      </c>
      <c r="K117" s="1">
        <v>2.6096033402922756</v>
      </c>
      <c r="L117" s="3">
        <v>0.60102690069468501</v>
      </c>
      <c r="M117" s="1">
        <v>0.94399999999999995</v>
      </c>
      <c r="N117" s="1">
        <v>187</v>
      </c>
      <c r="O117">
        <v>13.66790565272607</v>
      </c>
      <c r="P117" s="1">
        <v>32</v>
      </c>
      <c r="Q117" s="1">
        <v>0</v>
      </c>
      <c r="R117">
        <v>0.99470566400242499</v>
      </c>
      <c r="S117" s="1">
        <f t="shared" si="13"/>
        <v>0.80400000000000005</v>
      </c>
      <c r="T117" s="1">
        <f t="shared" si="14"/>
        <v>-0.13</v>
      </c>
      <c r="U117" s="1">
        <f t="shared" si="15"/>
        <v>2.4700000000000002</v>
      </c>
      <c r="V117" s="1">
        <f t="shared" si="16"/>
        <v>1.65</v>
      </c>
      <c r="W117" s="1">
        <f t="shared" si="17"/>
        <v>-0.28599999999999998</v>
      </c>
      <c r="X117" s="1">
        <f t="shared" si="18"/>
        <v>-0.123</v>
      </c>
      <c r="Y117" s="1">
        <f t="shared" si="19"/>
        <v>1.38</v>
      </c>
      <c r="Z117" s="1">
        <f t="shared" si="20"/>
        <v>1.81</v>
      </c>
      <c r="AA117" s="1">
        <f t="shared" si="21"/>
        <v>1.29</v>
      </c>
      <c r="AB117" s="1">
        <f t="shared" si="22"/>
        <v>1.34</v>
      </c>
      <c r="AC117" s="1">
        <f t="shared" si="23"/>
        <v>8.7999999999999995E-2</v>
      </c>
      <c r="AD117" s="1">
        <f t="shared" si="24"/>
        <v>0.27100000000000002</v>
      </c>
      <c r="AE117" s="1">
        <v>0.11547005383792679</v>
      </c>
    </row>
    <row r="118" spans="1:31" x14ac:dyDescent="0.25">
      <c r="A118" t="s">
        <v>117</v>
      </c>
      <c r="B118" s="1">
        <v>0.80400000000000005</v>
      </c>
      <c r="C118" s="1">
        <v>0.80400000000000005</v>
      </c>
      <c r="D118" s="1">
        <f t="shared" si="25"/>
        <v>-2.2459999999999996</v>
      </c>
      <c r="E118" s="1">
        <v>6390</v>
      </c>
      <c r="F118" s="1">
        <v>88.6</v>
      </c>
      <c r="G118" s="1">
        <v>542.17399999999998</v>
      </c>
      <c r="H118" s="1">
        <v>12.5</v>
      </c>
      <c r="I118" s="1">
        <v>2.83</v>
      </c>
      <c r="J118" s="1">
        <v>12.262521588946461</v>
      </c>
      <c r="K118" s="1">
        <v>1.9730010384216052</v>
      </c>
      <c r="L118" s="3">
        <v>0.77578402774628996</v>
      </c>
      <c r="M118" s="1">
        <v>1.06</v>
      </c>
      <c r="N118" s="1">
        <v>302</v>
      </c>
      <c r="O118">
        <v>17.369346543726394</v>
      </c>
      <c r="P118" s="1">
        <v>32</v>
      </c>
      <c r="Q118" s="1">
        <v>0</v>
      </c>
      <c r="R118">
        <v>1.3324180906235501</v>
      </c>
      <c r="S118" s="1">
        <f t="shared" si="13"/>
        <v>-0.13</v>
      </c>
      <c r="T118" s="1">
        <f t="shared" si="14"/>
        <v>2.4700000000000002</v>
      </c>
      <c r="U118" s="1">
        <f t="shared" si="15"/>
        <v>1.65</v>
      </c>
      <c r="V118" s="1">
        <f t="shared" si="16"/>
        <v>-0.28599999999999998</v>
      </c>
      <c r="W118" s="1">
        <f t="shared" si="17"/>
        <v>-0.123</v>
      </c>
      <c r="X118" s="1">
        <f t="shared" si="18"/>
        <v>1.38</v>
      </c>
      <c r="Y118" s="1">
        <f t="shared" si="19"/>
        <v>1.81</v>
      </c>
      <c r="Z118" s="1">
        <f t="shared" si="20"/>
        <v>1.29</v>
      </c>
      <c r="AA118" s="1">
        <f t="shared" si="21"/>
        <v>1.34</v>
      </c>
      <c r="AB118" s="1">
        <f t="shared" si="22"/>
        <v>8.7999999999999995E-2</v>
      </c>
      <c r="AC118" s="1">
        <f t="shared" si="23"/>
        <v>0.27100000000000002</v>
      </c>
      <c r="AD118" s="1">
        <f t="shared" si="24"/>
        <v>2.39</v>
      </c>
      <c r="AE118" s="1">
        <v>0.8660254037844386</v>
      </c>
    </row>
    <row r="119" spans="1:31" x14ac:dyDescent="0.25">
      <c r="A119" t="s">
        <v>118</v>
      </c>
      <c r="B119" s="1">
        <v>-0.13</v>
      </c>
      <c r="C119" s="1">
        <v>-0.13</v>
      </c>
      <c r="D119" s="1">
        <f t="shared" si="25"/>
        <v>-0.93400000000000005</v>
      </c>
      <c r="E119" s="1">
        <v>6300</v>
      </c>
      <c r="F119" s="1">
        <v>89.1</v>
      </c>
      <c r="G119" s="1">
        <v>542.28200000000004</v>
      </c>
      <c r="H119" s="1">
        <v>11.8</v>
      </c>
      <c r="I119" s="1">
        <v>2.65</v>
      </c>
      <c r="J119" s="1">
        <v>10.544217687074834</v>
      </c>
      <c r="K119" s="1">
        <v>2.5853154084798344</v>
      </c>
      <c r="L119" s="3">
        <v>0.86583991472969912</v>
      </c>
      <c r="M119" s="1">
        <v>2.17</v>
      </c>
      <c r="N119" s="1">
        <v>389</v>
      </c>
      <c r="O119">
        <v>19.711643132161765</v>
      </c>
      <c r="P119" s="1">
        <v>36.5</v>
      </c>
      <c r="Q119" s="1">
        <v>0</v>
      </c>
      <c r="R119">
        <v>2.2921463593469502</v>
      </c>
      <c r="S119" s="1">
        <f t="shared" si="13"/>
        <v>2.4700000000000002</v>
      </c>
      <c r="T119" s="1">
        <f t="shared" si="14"/>
        <v>1.65</v>
      </c>
      <c r="U119" s="1">
        <f t="shared" si="15"/>
        <v>-0.28599999999999998</v>
      </c>
      <c r="V119" s="1">
        <f t="shared" si="16"/>
        <v>-0.123</v>
      </c>
      <c r="W119" s="1">
        <f t="shared" si="17"/>
        <v>1.38</v>
      </c>
      <c r="X119" s="1">
        <f t="shared" si="18"/>
        <v>1.81</v>
      </c>
      <c r="Y119" s="1">
        <f t="shared" si="19"/>
        <v>1.29</v>
      </c>
      <c r="Z119" s="1">
        <f t="shared" si="20"/>
        <v>1.34</v>
      </c>
      <c r="AA119" s="1">
        <f t="shared" si="21"/>
        <v>8.7999999999999995E-2</v>
      </c>
      <c r="AB119" s="1">
        <f t="shared" si="22"/>
        <v>0.27100000000000002</v>
      </c>
      <c r="AC119" s="1">
        <f t="shared" si="23"/>
        <v>2.39</v>
      </c>
      <c r="AD119" s="1">
        <f t="shared" si="24"/>
        <v>1.55</v>
      </c>
      <c r="AE119" s="1">
        <v>1.0408329997330663</v>
      </c>
    </row>
    <row r="120" spans="1:31" x14ac:dyDescent="0.25">
      <c r="A120" t="s">
        <v>119</v>
      </c>
      <c r="B120" s="1">
        <v>2.4700000000000002</v>
      </c>
      <c r="C120" s="1">
        <v>2.4700000000000002</v>
      </c>
      <c r="D120" s="1">
        <f t="shared" si="25"/>
        <v>2.6</v>
      </c>
      <c r="E120" s="1">
        <v>6600</v>
      </c>
      <c r="F120" s="1">
        <v>89.7</v>
      </c>
      <c r="G120" s="1">
        <v>588.68100000000004</v>
      </c>
      <c r="H120" s="1">
        <v>13.1</v>
      </c>
      <c r="I120" s="1">
        <v>2.4300000000000002</v>
      </c>
      <c r="J120" s="1">
        <v>13.620689655172423</v>
      </c>
      <c r="K120" s="1">
        <v>2.2680412371134051</v>
      </c>
      <c r="L120" s="3">
        <v>0.90371546074056142</v>
      </c>
      <c r="M120" s="1">
        <v>1.22</v>
      </c>
      <c r="N120" s="1">
        <v>491</v>
      </c>
      <c r="O120">
        <v>22.155963012074668</v>
      </c>
      <c r="P120" s="1">
        <v>36.5</v>
      </c>
      <c r="Q120" s="1">
        <v>0</v>
      </c>
      <c r="R120">
        <v>1.03140891904217</v>
      </c>
      <c r="S120" s="1">
        <f t="shared" si="13"/>
        <v>1.65</v>
      </c>
      <c r="T120" s="1">
        <f t="shared" si="14"/>
        <v>-0.28599999999999998</v>
      </c>
      <c r="U120" s="1">
        <f t="shared" si="15"/>
        <v>-0.123</v>
      </c>
      <c r="V120" s="1">
        <f t="shared" si="16"/>
        <v>1.38</v>
      </c>
      <c r="W120" s="1">
        <f t="shared" si="17"/>
        <v>1.81</v>
      </c>
      <c r="X120" s="1">
        <f t="shared" si="18"/>
        <v>1.29</v>
      </c>
      <c r="Y120" s="1">
        <f t="shared" si="19"/>
        <v>1.34</v>
      </c>
      <c r="Z120" s="1">
        <f t="shared" si="20"/>
        <v>8.7999999999999995E-2</v>
      </c>
      <c r="AA120" s="1">
        <f t="shared" si="21"/>
        <v>0.27100000000000002</v>
      </c>
      <c r="AB120" s="1">
        <f t="shared" si="22"/>
        <v>2.39</v>
      </c>
      <c r="AC120" s="1">
        <f t="shared" si="23"/>
        <v>1.55</v>
      </c>
      <c r="AD120" s="1">
        <f t="shared" si="24"/>
        <v>1.82</v>
      </c>
      <c r="AE120" s="1">
        <v>0.55075705472861469</v>
      </c>
    </row>
    <row r="121" spans="1:31" x14ac:dyDescent="0.25">
      <c r="A121" t="s">
        <v>120</v>
      </c>
      <c r="B121" s="1">
        <v>1.65</v>
      </c>
      <c r="C121" s="1">
        <v>1.65</v>
      </c>
      <c r="D121" s="1">
        <f t="shared" si="25"/>
        <v>-0.82000000000000028</v>
      </c>
      <c r="E121" s="1">
        <v>6680</v>
      </c>
      <c r="F121" s="1">
        <v>89.3</v>
      </c>
      <c r="G121" s="1">
        <v>548.68899999999996</v>
      </c>
      <c r="H121" s="1">
        <v>11.4</v>
      </c>
      <c r="I121" s="1">
        <v>2.23</v>
      </c>
      <c r="J121" s="1">
        <v>14.139693356047696</v>
      </c>
      <c r="K121" s="1">
        <v>2.0597322348094749</v>
      </c>
      <c r="L121" s="3">
        <v>0.91394728844077511</v>
      </c>
      <c r="M121" s="1">
        <v>1.67</v>
      </c>
      <c r="N121" s="1">
        <v>546</v>
      </c>
      <c r="O121">
        <v>23.363449364435375</v>
      </c>
      <c r="P121" s="1">
        <v>36.5</v>
      </c>
      <c r="Q121" s="1">
        <v>0</v>
      </c>
      <c r="R121">
        <v>1.13471784042396</v>
      </c>
      <c r="S121" s="1">
        <f t="shared" si="13"/>
        <v>-0.28599999999999998</v>
      </c>
      <c r="T121" s="1">
        <f t="shared" si="14"/>
        <v>-0.123</v>
      </c>
      <c r="U121" s="1">
        <f t="shared" si="15"/>
        <v>1.38</v>
      </c>
      <c r="V121" s="1">
        <f t="shared" si="16"/>
        <v>1.81</v>
      </c>
      <c r="W121" s="1">
        <f t="shared" si="17"/>
        <v>1.29</v>
      </c>
      <c r="X121" s="1">
        <f t="shared" si="18"/>
        <v>1.34</v>
      </c>
      <c r="Y121" s="1">
        <f t="shared" si="19"/>
        <v>8.7999999999999995E-2</v>
      </c>
      <c r="Z121" s="1">
        <f t="shared" si="20"/>
        <v>0.27100000000000002</v>
      </c>
      <c r="AA121" s="1">
        <f t="shared" si="21"/>
        <v>2.39</v>
      </c>
      <c r="AB121" s="1">
        <f t="shared" si="22"/>
        <v>1.55</v>
      </c>
      <c r="AC121" s="1">
        <f t="shared" si="23"/>
        <v>1.82</v>
      </c>
      <c r="AD121" s="1">
        <f t="shared" si="24"/>
        <v>0.96599999999999997</v>
      </c>
      <c r="AE121" s="1">
        <v>0.30550504633039366</v>
      </c>
    </row>
    <row r="122" spans="1:31" x14ac:dyDescent="0.25">
      <c r="A122" t="s">
        <v>121</v>
      </c>
      <c r="B122" s="1">
        <v>-0.28599999999999998</v>
      </c>
      <c r="C122" s="1">
        <v>-0.28599999999999998</v>
      </c>
      <c r="D122" s="1">
        <f t="shared" si="25"/>
        <v>-1.9359999999999999</v>
      </c>
      <c r="E122" s="1">
        <v>6380</v>
      </c>
      <c r="F122" s="1">
        <v>90.6</v>
      </c>
      <c r="G122" s="1">
        <v>531.99</v>
      </c>
      <c r="H122" s="1">
        <v>12.5</v>
      </c>
      <c r="I122" s="1">
        <v>2.02</v>
      </c>
      <c r="J122" s="1">
        <v>4.3902439024390292</v>
      </c>
      <c r="K122" s="1">
        <v>2.4590163934426288</v>
      </c>
      <c r="L122" s="3">
        <v>0.92407782172886033</v>
      </c>
      <c r="M122" s="1">
        <v>0.97</v>
      </c>
      <c r="N122" s="1">
        <v>558</v>
      </c>
      <c r="O122">
        <v>23.626835880407086</v>
      </c>
      <c r="P122" s="1">
        <v>32</v>
      </c>
      <c r="Q122" s="1">
        <v>0</v>
      </c>
      <c r="R122">
        <v>1.1409241116046001</v>
      </c>
      <c r="S122" s="1">
        <f t="shared" si="13"/>
        <v>-0.123</v>
      </c>
      <c r="T122" s="1">
        <f t="shared" si="14"/>
        <v>1.38</v>
      </c>
      <c r="U122" s="1">
        <f t="shared" si="15"/>
        <v>1.81</v>
      </c>
      <c r="V122" s="1">
        <f t="shared" si="16"/>
        <v>1.29</v>
      </c>
      <c r="W122" s="1">
        <f t="shared" si="17"/>
        <v>1.34</v>
      </c>
      <c r="X122" s="1">
        <f t="shared" si="18"/>
        <v>8.7999999999999995E-2</v>
      </c>
      <c r="Y122" s="1">
        <f t="shared" si="19"/>
        <v>0.27100000000000002</v>
      </c>
      <c r="Z122" s="1">
        <f t="shared" si="20"/>
        <v>2.39</v>
      </c>
      <c r="AA122" s="1">
        <f t="shared" si="21"/>
        <v>1.55</v>
      </c>
      <c r="AB122" s="1">
        <f t="shared" si="22"/>
        <v>1.82</v>
      </c>
      <c r="AC122" s="1">
        <f t="shared" si="23"/>
        <v>0.96599999999999997</v>
      </c>
      <c r="AD122" s="1">
        <f t="shared" si="24"/>
        <v>3.71</v>
      </c>
      <c r="AE122" s="1">
        <v>0.66583281184793708</v>
      </c>
    </row>
    <row r="123" spans="1:31" x14ac:dyDescent="0.25">
      <c r="A123" t="s">
        <v>122</v>
      </c>
      <c r="B123" s="1">
        <v>-0.123</v>
      </c>
      <c r="C123" s="1">
        <v>-0.123</v>
      </c>
      <c r="D123" s="1">
        <f t="shared" si="25"/>
        <v>0.16299999999999998</v>
      </c>
      <c r="E123" s="1">
        <v>6480</v>
      </c>
      <c r="F123" s="1">
        <v>91.6</v>
      </c>
      <c r="G123" s="1">
        <v>548.15499999999997</v>
      </c>
      <c r="H123" s="1">
        <v>10.5</v>
      </c>
      <c r="I123" s="1">
        <v>1.92</v>
      </c>
      <c r="J123" s="1">
        <v>6.4039408866995053</v>
      </c>
      <c r="K123" s="1">
        <v>1.6326530612244841</v>
      </c>
      <c r="L123" s="3">
        <v>0.9479139690856333</v>
      </c>
      <c r="M123" s="1">
        <v>2.33</v>
      </c>
      <c r="N123" s="1">
        <v>507</v>
      </c>
      <c r="O123">
        <v>22.508399259885746</v>
      </c>
      <c r="P123" s="1">
        <v>32</v>
      </c>
      <c r="Q123" s="1">
        <v>0</v>
      </c>
      <c r="R123">
        <v>2.0222782849957399</v>
      </c>
      <c r="S123" s="1">
        <f t="shared" si="13"/>
        <v>1.38</v>
      </c>
      <c r="T123" s="1">
        <f t="shared" si="14"/>
        <v>1.81</v>
      </c>
      <c r="U123" s="1">
        <f t="shared" si="15"/>
        <v>1.29</v>
      </c>
      <c r="V123" s="1">
        <f t="shared" si="16"/>
        <v>1.34</v>
      </c>
      <c r="W123" s="1">
        <f t="shared" si="17"/>
        <v>8.7999999999999995E-2</v>
      </c>
      <c r="X123" s="1">
        <f t="shared" si="18"/>
        <v>0.27100000000000002</v>
      </c>
      <c r="Y123" s="1">
        <f t="shared" si="19"/>
        <v>2.39</v>
      </c>
      <c r="Z123" s="1">
        <f t="shared" si="20"/>
        <v>1.55</v>
      </c>
      <c r="AA123" s="1">
        <f t="shared" si="21"/>
        <v>1.82</v>
      </c>
      <c r="AB123" s="1">
        <f t="shared" si="22"/>
        <v>0.96599999999999997</v>
      </c>
      <c r="AC123" s="1">
        <f t="shared" si="23"/>
        <v>3.71</v>
      </c>
      <c r="AD123" s="1">
        <f t="shared" si="24"/>
        <v>-3.33</v>
      </c>
      <c r="AE123" s="1">
        <v>1.1532562594670781</v>
      </c>
    </row>
    <row r="124" spans="1:31" x14ac:dyDescent="0.25">
      <c r="A124" t="s">
        <v>123</v>
      </c>
      <c r="B124" s="1">
        <v>1.38</v>
      </c>
      <c r="C124" s="1">
        <v>1.38</v>
      </c>
      <c r="D124" s="1">
        <f t="shared" si="25"/>
        <v>1.5029999999999999</v>
      </c>
      <c r="E124" s="1">
        <v>6930</v>
      </c>
      <c r="F124" s="1">
        <v>92.6</v>
      </c>
      <c r="G124" s="1">
        <v>565.16800000000001</v>
      </c>
      <c r="H124" s="1">
        <v>11.7</v>
      </c>
      <c r="I124" s="1">
        <v>1.86</v>
      </c>
      <c r="J124" s="1">
        <v>6.8627450980392197</v>
      </c>
      <c r="K124" s="1">
        <v>2.2494887525562404</v>
      </c>
      <c r="L124" s="3">
        <v>0.92712211717285098</v>
      </c>
      <c r="M124" s="1">
        <v>1.99</v>
      </c>
      <c r="N124" s="1">
        <v>474</v>
      </c>
      <c r="O124">
        <v>21.77223283934352</v>
      </c>
      <c r="P124" s="1">
        <v>32</v>
      </c>
      <c r="Q124" s="1">
        <v>0</v>
      </c>
      <c r="R124">
        <v>1.8441922312323999</v>
      </c>
      <c r="S124" s="1">
        <f t="shared" si="13"/>
        <v>1.81</v>
      </c>
      <c r="T124" s="1">
        <f t="shared" si="14"/>
        <v>1.29</v>
      </c>
      <c r="U124" s="1">
        <f t="shared" si="15"/>
        <v>1.34</v>
      </c>
      <c r="V124" s="1">
        <f t="shared" si="16"/>
        <v>8.7999999999999995E-2</v>
      </c>
      <c r="W124" s="1">
        <f t="shared" si="17"/>
        <v>0.27100000000000002</v>
      </c>
      <c r="X124" s="1">
        <f t="shared" si="18"/>
        <v>2.39</v>
      </c>
      <c r="Y124" s="1">
        <f t="shared" si="19"/>
        <v>1.55</v>
      </c>
      <c r="Z124" s="1">
        <f t="shared" si="20"/>
        <v>1.82</v>
      </c>
      <c r="AA124" s="1">
        <f t="shared" si="21"/>
        <v>0.96599999999999997</v>
      </c>
      <c r="AB124" s="1">
        <f t="shared" si="22"/>
        <v>3.71</v>
      </c>
      <c r="AC124" s="1">
        <f t="shared" si="23"/>
        <v>-3.33</v>
      </c>
      <c r="AD124" s="1">
        <f t="shared" si="24"/>
        <v>-0.90300000000000002</v>
      </c>
      <c r="AE124" s="1">
        <v>1</v>
      </c>
    </row>
    <row r="125" spans="1:31" x14ac:dyDescent="0.25">
      <c r="A125" t="s">
        <v>124</v>
      </c>
      <c r="B125" s="1">
        <v>1.81</v>
      </c>
      <c r="C125" s="1">
        <v>1.81</v>
      </c>
      <c r="D125" s="1">
        <f t="shared" si="25"/>
        <v>0.43000000000000016</v>
      </c>
      <c r="E125" s="1">
        <v>7340</v>
      </c>
      <c r="F125" s="1">
        <v>93.2</v>
      </c>
      <c r="G125" s="1">
        <v>602.56399999999996</v>
      </c>
      <c r="H125" s="1">
        <v>12.2</v>
      </c>
      <c r="I125" s="1">
        <v>1.85</v>
      </c>
      <c r="J125" s="1">
        <v>2.3809523809523809</v>
      </c>
      <c r="K125" s="1">
        <v>1.9367991845056125</v>
      </c>
      <c r="L125" s="3">
        <v>0.95118109012053043</v>
      </c>
      <c r="M125" s="1">
        <v>2.14</v>
      </c>
      <c r="N125" s="1">
        <v>495</v>
      </c>
      <c r="O125">
        <v>22.241669395017507</v>
      </c>
      <c r="P125" s="1">
        <v>32.5</v>
      </c>
      <c r="Q125" s="1">
        <v>0</v>
      </c>
      <c r="R125">
        <v>1.98956994326313</v>
      </c>
      <c r="S125" s="1">
        <f t="shared" si="13"/>
        <v>1.29</v>
      </c>
      <c r="T125" s="1">
        <f t="shared" si="14"/>
        <v>1.34</v>
      </c>
      <c r="U125" s="1">
        <f t="shared" si="15"/>
        <v>8.7999999999999995E-2</v>
      </c>
      <c r="V125" s="1">
        <f t="shared" si="16"/>
        <v>0.27100000000000002</v>
      </c>
      <c r="W125" s="1">
        <f t="shared" si="17"/>
        <v>2.39</v>
      </c>
      <c r="X125" s="1">
        <f t="shared" si="18"/>
        <v>1.55</v>
      </c>
      <c r="Y125" s="1">
        <f t="shared" si="19"/>
        <v>1.82</v>
      </c>
      <c r="Z125" s="1">
        <f t="shared" si="20"/>
        <v>0.96599999999999997</v>
      </c>
      <c r="AA125" s="1">
        <f t="shared" si="21"/>
        <v>3.71</v>
      </c>
      <c r="AB125" s="1">
        <f t="shared" si="22"/>
        <v>-3.33</v>
      </c>
      <c r="AC125" s="1">
        <f t="shared" si="23"/>
        <v>-0.90300000000000002</v>
      </c>
      <c r="AD125" s="1">
        <f t="shared" si="24"/>
        <v>-0.309</v>
      </c>
      <c r="AE125" s="1">
        <v>0.80829037686547989</v>
      </c>
    </row>
    <row r="126" spans="1:31" x14ac:dyDescent="0.25">
      <c r="A126" t="s">
        <v>125</v>
      </c>
      <c r="B126" s="1">
        <v>1.29</v>
      </c>
      <c r="C126" s="1">
        <v>1.29</v>
      </c>
      <c r="D126" s="1">
        <f t="shared" si="25"/>
        <v>-0.52</v>
      </c>
      <c r="E126" s="1">
        <v>7730</v>
      </c>
      <c r="F126" s="1">
        <v>92.3</v>
      </c>
      <c r="G126" s="1">
        <v>606.23</v>
      </c>
      <c r="H126" s="1">
        <v>11.3</v>
      </c>
      <c r="I126" s="1">
        <v>1.43</v>
      </c>
      <c r="J126" s="1">
        <v>3.610675039246463</v>
      </c>
      <c r="K126" s="1">
        <v>2.5641025641025643</v>
      </c>
      <c r="L126" s="3">
        <v>0.94439779638478216</v>
      </c>
      <c r="M126" s="1">
        <v>1.96</v>
      </c>
      <c r="N126" s="1">
        <v>424</v>
      </c>
      <c r="O126">
        <v>20.586764857438155</v>
      </c>
      <c r="P126" s="1">
        <v>32.5</v>
      </c>
      <c r="Q126" s="1">
        <v>0</v>
      </c>
      <c r="R126">
        <v>1.7139839803274199</v>
      </c>
      <c r="S126" s="1">
        <f t="shared" si="13"/>
        <v>1.34</v>
      </c>
      <c r="T126" s="1">
        <f t="shared" si="14"/>
        <v>8.7999999999999995E-2</v>
      </c>
      <c r="U126" s="1">
        <f t="shared" si="15"/>
        <v>0.27100000000000002</v>
      </c>
      <c r="V126" s="1">
        <f t="shared" si="16"/>
        <v>2.39</v>
      </c>
      <c r="W126" s="1">
        <f t="shared" si="17"/>
        <v>1.55</v>
      </c>
      <c r="X126" s="1">
        <f t="shared" si="18"/>
        <v>1.82</v>
      </c>
      <c r="Y126" s="1">
        <f t="shared" si="19"/>
        <v>0.96599999999999997</v>
      </c>
      <c r="Z126" s="1">
        <f t="shared" si="20"/>
        <v>3.71</v>
      </c>
      <c r="AA126" s="1">
        <f t="shared" si="21"/>
        <v>-3.33</v>
      </c>
      <c r="AB126" s="1">
        <f t="shared" si="22"/>
        <v>-0.90300000000000002</v>
      </c>
      <c r="AC126" s="1">
        <f t="shared" si="23"/>
        <v>-0.309</v>
      </c>
      <c r="AD126" s="1">
        <f t="shared" si="24"/>
        <v>1.21</v>
      </c>
      <c r="AE126" s="1">
        <v>0.45825756949558744</v>
      </c>
    </row>
    <row r="127" spans="1:31" x14ac:dyDescent="0.25">
      <c r="A127" t="s">
        <v>126</v>
      </c>
      <c r="B127" s="1">
        <v>1.34</v>
      </c>
      <c r="C127" s="1">
        <v>1.34</v>
      </c>
      <c r="D127" s="1">
        <f t="shared" si="25"/>
        <v>5.0000000000000044E-2</v>
      </c>
      <c r="E127" s="1">
        <v>8270</v>
      </c>
      <c r="F127" s="1">
        <v>91.7</v>
      </c>
      <c r="G127" s="1">
        <v>661.31799999999998</v>
      </c>
      <c r="H127" s="1">
        <v>11.1</v>
      </c>
      <c r="I127" s="1">
        <v>1.34</v>
      </c>
      <c r="J127" s="1">
        <v>2.4883359253499355</v>
      </c>
      <c r="K127" s="1">
        <v>2.142857142857137</v>
      </c>
      <c r="L127" s="3">
        <v>0.93499369468852733</v>
      </c>
      <c r="M127" s="1">
        <v>0.94799999999999995</v>
      </c>
      <c r="N127" s="1">
        <v>496</v>
      </c>
      <c r="O127">
        <v>22.271436526003725</v>
      </c>
      <c r="P127" s="1">
        <v>32.5</v>
      </c>
      <c r="Q127" s="1">
        <v>0</v>
      </c>
      <c r="R127">
        <v>1.2864868146866599</v>
      </c>
      <c r="S127" s="1">
        <f t="shared" si="13"/>
        <v>8.7999999999999995E-2</v>
      </c>
      <c r="T127" s="1">
        <f t="shared" si="14"/>
        <v>0.27100000000000002</v>
      </c>
      <c r="U127" s="1">
        <f t="shared" si="15"/>
        <v>2.39</v>
      </c>
      <c r="V127" s="1">
        <f t="shared" si="16"/>
        <v>1.55</v>
      </c>
      <c r="W127" s="1">
        <f t="shared" si="17"/>
        <v>1.82</v>
      </c>
      <c r="X127" s="1">
        <f t="shared" si="18"/>
        <v>0.96599999999999997</v>
      </c>
      <c r="Y127" s="1">
        <f t="shared" si="19"/>
        <v>3.71</v>
      </c>
      <c r="Z127" s="1">
        <f t="shared" si="20"/>
        <v>-3.33</v>
      </c>
      <c r="AA127" s="1">
        <f t="shared" si="21"/>
        <v>-0.90300000000000002</v>
      </c>
      <c r="AB127" s="1">
        <f t="shared" si="22"/>
        <v>-0.309</v>
      </c>
      <c r="AC127" s="1">
        <f t="shared" si="23"/>
        <v>1.21</v>
      </c>
      <c r="AD127" s="1">
        <f t="shared" si="24"/>
        <v>1.24</v>
      </c>
      <c r="AE127" s="1">
        <v>0.75498344352707536</v>
      </c>
    </row>
    <row r="128" spans="1:31" x14ac:dyDescent="0.25">
      <c r="A128" t="s">
        <v>127</v>
      </c>
      <c r="B128" s="1">
        <v>8.7999999999999995E-2</v>
      </c>
      <c r="C128" s="1">
        <v>8.7999999999999995E-2</v>
      </c>
      <c r="D128" s="1">
        <f t="shared" si="25"/>
        <v>-1.252</v>
      </c>
      <c r="E128" s="1">
        <v>8220</v>
      </c>
      <c r="F128" s="1">
        <v>90.6</v>
      </c>
      <c r="G128" s="1">
        <v>617.41200000000003</v>
      </c>
      <c r="H128" s="1">
        <v>12.1</v>
      </c>
      <c r="I128" s="1">
        <v>1.33</v>
      </c>
      <c r="J128" s="1">
        <v>3.3898305084745584</v>
      </c>
      <c r="K128" s="1">
        <v>2.4415055951169946</v>
      </c>
      <c r="L128" s="3">
        <v>0.92850372922769542</v>
      </c>
      <c r="M128" s="1">
        <v>1.1299999999999999</v>
      </c>
      <c r="N128" s="1">
        <v>382</v>
      </c>
      <c r="O128">
        <v>19.539610198958936</v>
      </c>
      <c r="P128" s="1">
        <v>32.5</v>
      </c>
      <c r="Q128" s="1">
        <v>0</v>
      </c>
      <c r="R128">
        <v>1.0453955629834899</v>
      </c>
      <c r="S128" s="1">
        <f t="shared" si="13"/>
        <v>0.27100000000000002</v>
      </c>
      <c r="T128" s="1">
        <f t="shared" si="14"/>
        <v>2.39</v>
      </c>
      <c r="U128" s="1">
        <f t="shared" si="15"/>
        <v>1.55</v>
      </c>
      <c r="V128" s="1">
        <f t="shared" si="16"/>
        <v>1.82</v>
      </c>
      <c r="W128" s="1">
        <f t="shared" si="17"/>
        <v>0.96599999999999997</v>
      </c>
      <c r="X128" s="1">
        <f t="shared" si="18"/>
        <v>3.71</v>
      </c>
      <c r="Y128" s="1">
        <f t="shared" si="19"/>
        <v>-3.33</v>
      </c>
      <c r="Z128" s="1">
        <f t="shared" si="20"/>
        <v>-0.90300000000000002</v>
      </c>
      <c r="AA128" s="1">
        <f t="shared" si="21"/>
        <v>-0.309</v>
      </c>
      <c r="AB128" s="1">
        <f t="shared" si="22"/>
        <v>1.21</v>
      </c>
      <c r="AC128" s="1">
        <f t="shared" si="23"/>
        <v>1.24</v>
      </c>
      <c r="AD128" s="1">
        <f t="shared" si="24"/>
        <v>1.76</v>
      </c>
      <c r="AE128" s="1">
        <v>0.86216781042517299</v>
      </c>
    </row>
    <row r="129" spans="1:31" x14ac:dyDescent="0.25">
      <c r="A129" t="s">
        <v>128</v>
      </c>
      <c r="B129" s="1">
        <v>0.27100000000000002</v>
      </c>
      <c r="C129" s="1">
        <v>0.27100000000000002</v>
      </c>
      <c r="D129" s="1">
        <f t="shared" si="25"/>
        <v>0.18300000000000002</v>
      </c>
      <c r="E129" s="1">
        <v>8550</v>
      </c>
      <c r="F129" s="1">
        <v>89.3</v>
      </c>
      <c r="G129" s="1">
        <v>667.99400000000003</v>
      </c>
      <c r="H129" s="1">
        <v>12.6</v>
      </c>
      <c r="I129" s="1">
        <v>1.41</v>
      </c>
      <c r="J129" s="1">
        <v>2.31839258114374</v>
      </c>
      <c r="K129" s="1">
        <v>3.6622583926754921</v>
      </c>
      <c r="L129" s="3">
        <v>0.92937157887685207</v>
      </c>
      <c r="M129" s="1">
        <v>0.97199999999999998</v>
      </c>
      <c r="N129" s="1">
        <v>432</v>
      </c>
      <c r="O129">
        <v>20.782817282662489</v>
      </c>
      <c r="P129" s="1">
        <v>32.5</v>
      </c>
      <c r="Q129" s="1">
        <v>0</v>
      </c>
      <c r="R129">
        <v>1.6119005033539799</v>
      </c>
      <c r="S129" s="1">
        <f t="shared" si="13"/>
        <v>2.39</v>
      </c>
      <c r="T129" s="1">
        <f t="shared" si="14"/>
        <v>1.55</v>
      </c>
      <c r="U129" s="1">
        <f t="shared" si="15"/>
        <v>1.82</v>
      </c>
      <c r="V129" s="1">
        <f t="shared" si="16"/>
        <v>0.96599999999999997</v>
      </c>
      <c r="W129" s="1">
        <f t="shared" si="17"/>
        <v>3.71</v>
      </c>
      <c r="X129" s="1">
        <f t="shared" si="18"/>
        <v>-3.33</v>
      </c>
      <c r="Y129" s="1">
        <f t="shared" si="19"/>
        <v>-0.90300000000000002</v>
      </c>
      <c r="Z129" s="1">
        <f t="shared" si="20"/>
        <v>-0.309</v>
      </c>
      <c r="AA129" s="1">
        <f t="shared" si="21"/>
        <v>1.21</v>
      </c>
      <c r="AB129" s="1">
        <f t="shared" si="22"/>
        <v>1.24</v>
      </c>
      <c r="AC129" s="1">
        <f t="shared" si="23"/>
        <v>1.76</v>
      </c>
      <c r="AD129" s="1">
        <f t="shared" si="24"/>
        <v>2.2400000000000002</v>
      </c>
      <c r="AE129" s="1">
        <v>1.201388086062676</v>
      </c>
    </row>
    <row r="130" spans="1:31" x14ac:dyDescent="0.25">
      <c r="A130" t="s">
        <v>129</v>
      </c>
      <c r="B130" s="1">
        <v>2.39</v>
      </c>
      <c r="C130" s="1">
        <v>2.39</v>
      </c>
      <c r="D130" s="1">
        <f t="shared" si="25"/>
        <v>2.1190000000000002</v>
      </c>
      <c r="E130" s="1">
        <v>9160</v>
      </c>
      <c r="F130" s="1">
        <v>89.2</v>
      </c>
      <c r="G130" s="1">
        <v>706.48299999999995</v>
      </c>
      <c r="H130" s="1">
        <v>11.1</v>
      </c>
      <c r="I130" s="1">
        <v>1.4</v>
      </c>
      <c r="J130" s="1">
        <v>5.384615384615385</v>
      </c>
      <c r="K130" s="1">
        <v>3.9714867617107856</v>
      </c>
      <c r="L130" s="3">
        <v>0.94713442182868524</v>
      </c>
      <c r="M130" s="1">
        <v>1</v>
      </c>
      <c r="N130" s="1">
        <v>646</v>
      </c>
      <c r="O130">
        <v>25.414400317089637</v>
      </c>
      <c r="P130" s="1">
        <v>32.5</v>
      </c>
      <c r="Q130" s="1">
        <v>0</v>
      </c>
      <c r="R130">
        <v>1.4813219114273899</v>
      </c>
      <c r="S130" s="1">
        <f t="shared" si="13"/>
        <v>1.55</v>
      </c>
      <c r="T130" s="1">
        <f t="shared" si="14"/>
        <v>1.82</v>
      </c>
      <c r="U130" s="1">
        <f t="shared" si="15"/>
        <v>0.96599999999999997</v>
      </c>
      <c r="V130" s="1">
        <f t="shared" si="16"/>
        <v>3.71</v>
      </c>
      <c r="W130" s="1">
        <f t="shared" si="17"/>
        <v>-3.33</v>
      </c>
      <c r="X130" s="1">
        <f t="shared" si="18"/>
        <v>-0.90300000000000002</v>
      </c>
      <c r="Y130" s="1">
        <f t="shared" si="19"/>
        <v>-0.309</v>
      </c>
      <c r="Z130" s="1">
        <f t="shared" si="20"/>
        <v>1.21</v>
      </c>
      <c r="AA130" s="1">
        <f t="shared" si="21"/>
        <v>1.24</v>
      </c>
      <c r="AB130" s="1">
        <f t="shared" si="22"/>
        <v>1.76</v>
      </c>
      <c r="AC130" s="1">
        <f t="shared" si="23"/>
        <v>2.2400000000000002</v>
      </c>
      <c r="AD130" s="1">
        <f t="shared" si="24"/>
        <v>-0.42899999999999999</v>
      </c>
      <c r="AE130" s="1">
        <v>0.78102496759066198</v>
      </c>
    </row>
    <row r="131" spans="1:31" x14ac:dyDescent="0.25">
      <c r="A131" t="s">
        <v>130</v>
      </c>
      <c r="B131" s="1">
        <v>1.55</v>
      </c>
      <c r="C131" s="1">
        <v>1.55</v>
      </c>
      <c r="D131" s="1">
        <f t="shared" si="25"/>
        <v>-0.84000000000000008</v>
      </c>
      <c r="E131" s="1">
        <v>9540</v>
      </c>
      <c r="F131" s="1">
        <v>90.8</v>
      </c>
      <c r="G131" s="1">
        <v>783.77099999999996</v>
      </c>
      <c r="H131" s="1">
        <v>10.9</v>
      </c>
      <c r="I131" s="1">
        <v>1.65</v>
      </c>
      <c r="J131" s="1">
        <v>7.5384615384615472</v>
      </c>
      <c r="K131" s="1">
        <v>3.0241935483870965</v>
      </c>
      <c r="L131" s="3">
        <v>0.9710737162591021</v>
      </c>
      <c r="M131" s="1">
        <v>1.19</v>
      </c>
      <c r="N131" s="1">
        <v>957</v>
      </c>
      <c r="O131">
        <v>30.935804772655146</v>
      </c>
      <c r="P131" s="1">
        <v>37</v>
      </c>
      <c r="Q131" s="1">
        <v>0</v>
      </c>
      <c r="R131">
        <v>1.1612056836234299</v>
      </c>
      <c r="S131" s="1">
        <f t="shared" ref="S131:S194" si="26">C132</f>
        <v>1.82</v>
      </c>
      <c r="T131" s="1">
        <f t="shared" ref="T131:T194" si="27">C133</f>
        <v>0.96599999999999997</v>
      </c>
      <c r="U131" s="1">
        <f t="shared" ref="U131:U194" si="28">C134</f>
        <v>3.71</v>
      </c>
      <c r="V131" s="1">
        <f t="shared" ref="V131:V194" si="29">C135</f>
        <v>-3.33</v>
      </c>
      <c r="W131" s="1">
        <f t="shared" ref="W131:W194" si="30">C136</f>
        <v>-0.90300000000000002</v>
      </c>
      <c r="X131" s="1">
        <f t="shared" ref="X131:X194" si="31">C137</f>
        <v>-0.309</v>
      </c>
      <c r="Y131" s="1">
        <f t="shared" ref="Y131:Y194" si="32">C138</f>
        <v>1.21</v>
      </c>
      <c r="Z131" s="1">
        <f t="shared" ref="Z131:Z194" si="33">C139</f>
        <v>1.24</v>
      </c>
      <c r="AA131" s="1">
        <f t="shared" ref="AA131:AA194" si="34">C140</f>
        <v>1.76</v>
      </c>
      <c r="AB131" s="1">
        <f t="shared" ref="AB131:AB194" si="35">C141</f>
        <v>2.2400000000000002</v>
      </c>
      <c r="AC131" s="1">
        <f t="shared" ref="AC131:AC194" si="36">C142</f>
        <v>-0.42899999999999999</v>
      </c>
      <c r="AD131" s="1">
        <f t="shared" ref="AD131:AD194" si="37">C143</f>
        <v>1.6</v>
      </c>
      <c r="AE131" s="1">
        <v>0.89628864398324837</v>
      </c>
    </row>
    <row r="132" spans="1:31" x14ac:dyDescent="0.25">
      <c r="A132" t="s">
        <v>131</v>
      </c>
      <c r="B132" s="1">
        <v>1.82</v>
      </c>
      <c r="C132" s="1">
        <v>1.82</v>
      </c>
      <c r="D132" s="1">
        <f t="shared" ref="D132:D195" si="38">C132-C131</f>
        <v>0.27</v>
      </c>
      <c r="E132" s="1">
        <v>10100</v>
      </c>
      <c r="F132" s="1">
        <v>91.2</v>
      </c>
      <c r="G132" s="1">
        <v>782.10599999999999</v>
      </c>
      <c r="H132" s="1">
        <v>12.4</v>
      </c>
      <c r="I132" s="1">
        <v>1.87</v>
      </c>
      <c r="J132" s="1">
        <v>6.2215477996965003</v>
      </c>
      <c r="K132" s="1">
        <v>3.0241935483870965</v>
      </c>
      <c r="L132" s="3">
        <v>0.97724104097681352</v>
      </c>
      <c r="M132" s="1">
        <v>2.5499999999999998</v>
      </c>
      <c r="N132" s="1">
        <v>1250</v>
      </c>
      <c r="O132">
        <v>35.309048319693169</v>
      </c>
      <c r="P132" s="1">
        <v>37</v>
      </c>
      <c r="Q132" s="1">
        <v>0</v>
      </c>
      <c r="R132">
        <v>2.8077607091768799</v>
      </c>
      <c r="S132" s="1">
        <f t="shared" si="26"/>
        <v>0.96599999999999997</v>
      </c>
      <c r="T132" s="1">
        <f t="shared" si="27"/>
        <v>3.71</v>
      </c>
      <c r="U132" s="1">
        <f t="shared" si="28"/>
        <v>-3.33</v>
      </c>
      <c r="V132" s="1">
        <f t="shared" si="29"/>
        <v>-0.90300000000000002</v>
      </c>
      <c r="W132" s="1">
        <f t="shared" si="30"/>
        <v>-0.309</v>
      </c>
      <c r="X132" s="1">
        <f t="shared" si="31"/>
        <v>1.21</v>
      </c>
      <c r="Y132" s="1">
        <f t="shared" si="32"/>
        <v>1.24</v>
      </c>
      <c r="Z132" s="1">
        <f t="shared" si="33"/>
        <v>1.76</v>
      </c>
      <c r="AA132" s="1">
        <f t="shared" si="34"/>
        <v>2.2400000000000002</v>
      </c>
      <c r="AB132" s="1">
        <f t="shared" si="35"/>
        <v>-0.42899999999999999</v>
      </c>
      <c r="AC132" s="1">
        <f t="shared" si="36"/>
        <v>1.6</v>
      </c>
      <c r="AD132" s="1">
        <f t="shared" si="37"/>
        <v>2.63</v>
      </c>
      <c r="AE132" s="1">
        <v>1.0583005244258352</v>
      </c>
    </row>
    <row r="133" spans="1:31" x14ac:dyDescent="0.25">
      <c r="A133" t="s">
        <v>132</v>
      </c>
      <c r="B133" s="1">
        <v>0.96599999999999997</v>
      </c>
      <c r="C133" s="1">
        <v>0.96599999999999997</v>
      </c>
      <c r="D133" s="1">
        <f t="shared" si="38"/>
        <v>-0.85400000000000009</v>
      </c>
      <c r="E133" s="1">
        <v>10900</v>
      </c>
      <c r="F133" s="1">
        <v>90.9</v>
      </c>
      <c r="G133" s="1">
        <v>787.80200000000002</v>
      </c>
      <c r="H133" s="1">
        <v>10.6</v>
      </c>
      <c r="I133" s="1">
        <v>1.59</v>
      </c>
      <c r="J133" s="1">
        <v>6.5671641791044859</v>
      </c>
      <c r="K133" s="1">
        <v>3.7336024217961685</v>
      </c>
      <c r="L133" s="3">
        <v>0.98535835521178772</v>
      </c>
      <c r="M133" s="1">
        <v>1.48</v>
      </c>
      <c r="N133" s="1">
        <v>1690</v>
      </c>
      <c r="O133">
        <v>41.093975087780585</v>
      </c>
      <c r="P133" s="1">
        <v>37</v>
      </c>
      <c r="Q133" s="1">
        <v>0</v>
      </c>
      <c r="R133">
        <v>1.3202025217437501</v>
      </c>
      <c r="S133" s="1">
        <f t="shared" si="26"/>
        <v>3.71</v>
      </c>
      <c r="T133" s="1">
        <f t="shared" si="27"/>
        <v>-3.33</v>
      </c>
      <c r="U133" s="1">
        <f t="shared" si="28"/>
        <v>-0.90300000000000002</v>
      </c>
      <c r="V133" s="1">
        <f t="shared" si="29"/>
        <v>-0.309</v>
      </c>
      <c r="W133" s="1">
        <f t="shared" si="30"/>
        <v>1.21</v>
      </c>
      <c r="X133" s="1">
        <f t="shared" si="31"/>
        <v>1.24</v>
      </c>
      <c r="Y133" s="1">
        <f t="shared" si="32"/>
        <v>1.76</v>
      </c>
      <c r="Z133" s="1">
        <f t="shared" si="33"/>
        <v>2.2400000000000002</v>
      </c>
      <c r="AA133" s="1">
        <f t="shared" si="34"/>
        <v>-0.42899999999999999</v>
      </c>
      <c r="AB133" s="1">
        <f t="shared" si="35"/>
        <v>1.6</v>
      </c>
      <c r="AC133" s="1">
        <f t="shared" si="36"/>
        <v>2.63</v>
      </c>
      <c r="AD133" s="1">
        <f t="shared" si="37"/>
        <v>-2.41</v>
      </c>
      <c r="AE133" s="1">
        <v>0.2081665999466151</v>
      </c>
    </row>
    <row r="134" spans="1:31" x14ac:dyDescent="0.25">
      <c r="A134" t="s">
        <v>133</v>
      </c>
      <c r="B134" s="1">
        <v>3.71</v>
      </c>
      <c r="C134" s="1">
        <v>3.71</v>
      </c>
      <c r="D134" s="1">
        <f t="shared" si="38"/>
        <v>2.7439999999999998</v>
      </c>
      <c r="E134" s="1">
        <v>11700</v>
      </c>
      <c r="F134" s="1">
        <v>89.2</v>
      </c>
      <c r="G134" s="1">
        <v>841.58</v>
      </c>
      <c r="H134" s="1">
        <v>12.4</v>
      </c>
      <c r="I134" s="1">
        <v>0.44800000000000001</v>
      </c>
      <c r="J134" s="1">
        <v>9.9688473520249072</v>
      </c>
      <c r="K134" s="1">
        <v>3.2999999999999972</v>
      </c>
      <c r="L134" s="3">
        <v>0.98983512191025702</v>
      </c>
      <c r="M134" s="1">
        <v>1.1599999999999999</v>
      </c>
      <c r="N134" s="1">
        <v>1900</v>
      </c>
      <c r="O134">
        <v>43.594875068809799</v>
      </c>
      <c r="P134" s="1">
        <v>34.5</v>
      </c>
      <c r="Q134" s="1">
        <v>0</v>
      </c>
      <c r="R134">
        <v>1.00650525586565</v>
      </c>
      <c r="S134" s="1">
        <f t="shared" si="26"/>
        <v>-3.33</v>
      </c>
      <c r="T134" s="1">
        <f t="shared" si="27"/>
        <v>-0.90300000000000002</v>
      </c>
      <c r="U134" s="1">
        <f t="shared" si="28"/>
        <v>-0.309</v>
      </c>
      <c r="V134" s="1">
        <f t="shared" si="29"/>
        <v>1.21</v>
      </c>
      <c r="W134" s="1">
        <f t="shared" si="30"/>
        <v>1.24</v>
      </c>
      <c r="X134" s="1">
        <f t="shared" si="31"/>
        <v>1.76</v>
      </c>
      <c r="Y134" s="1">
        <f t="shared" si="32"/>
        <v>2.2400000000000002</v>
      </c>
      <c r="Z134" s="1">
        <f t="shared" si="33"/>
        <v>-0.42899999999999999</v>
      </c>
      <c r="AA134" s="1">
        <f t="shared" si="34"/>
        <v>1.6</v>
      </c>
      <c r="AB134" s="1">
        <f t="shared" si="35"/>
        <v>2.63</v>
      </c>
      <c r="AC134" s="1">
        <f t="shared" si="36"/>
        <v>-2.41</v>
      </c>
      <c r="AD134" s="1">
        <f t="shared" si="37"/>
        <v>1.97</v>
      </c>
      <c r="AE134" s="1">
        <v>1.0785793124908964</v>
      </c>
    </row>
    <row r="135" spans="1:31" x14ac:dyDescent="0.25">
      <c r="A135" t="s">
        <v>134</v>
      </c>
      <c r="B135" s="1">
        <v>-3.33</v>
      </c>
      <c r="C135" s="1">
        <v>-3.33</v>
      </c>
      <c r="D135" s="1">
        <f t="shared" si="38"/>
        <v>-7.04</v>
      </c>
      <c r="E135" s="1">
        <v>11600</v>
      </c>
      <c r="F135" s="1">
        <v>87.1</v>
      </c>
      <c r="G135" s="1">
        <v>750.99599999999998</v>
      </c>
      <c r="H135" s="1">
        <v>10.9</v>
      </c>
      <c r="I135" s="1">
        <v>0.51</v>
      </c>
      <c r="J135" s="1">
        <v>10.185185185185199</v>
      </c>
      <c r="K135" s="1">
        <v>4.1164658634538238</v>
      </c>
      <c r="L135" s="3">
        <v>0.98313789970660692</v>
      </c>
      <c r="M135" s="1">
        <v>1.29</v>
      </c>
      <c r="N135" s="1">
        <v>1610</v>
      </c>
      <c r="O135">
        <v>40.181402838667978</v>
      </c>
      <c r="P135" s="1">
        <v>34.5</v>
      </c>
      <c r="Q135" s="1">
        <v>0</v>
      </c>
      <c r="R135">
        <v>2.1322383327896599</v>
      </c>
      <c r="S135" s="1">
        <f t="shared" si="26"/>
        <v>-0.90300000000000002</v>
      </c>
      <c r="T135" s="1">
        <f t="shared" si="27"/>
        <v>-0.309</v>
      </c>
      <c r="U135" s="1">
        <f t="shared" si="28"/>
        <v>1.21</v>
      </c>
      <c r="V135" s="1">
        <f t="shared" si="29"/>
        <v>1.24</v>
      </c>
      <c r="W135" s="1">
        <f t="shared" si="30"/>
        <v>1.76</v>
      </c>
      <c r="X135" s="1">
        <f t="shared" si="31"/>
        <v>2.2400000000000002</v>
      </c>
      <c r="Y135" s="1">
        <f t="shared" si="32"/>
        <v>-0.42899999999999999</v>
      </c>
      <c r="Z135" s="1">
        <f t="shared" si="33"/>
        <v>1.6</v>
      </c>
      <c r="AA135" s="1">
        <f t="shared" si="34"/>
        <v>2.63</v>
      </c>
      <c r="AB135" s="1">
        <f t="shared" si="35"/>
        <v>-2.41</v>
      </c>
      <c r="AC135" s="1">
        <f t="shared" si="36"/>
        <v>1.97</v>
      </c>
      <c r="AD135" s="1">
        <f t="shared" si="37"/>
        <v>1.85</v>
      </c>
      <c r="AE135" s="1">
        <v>1.9035055380359036</v>
      </c>
    </row>
    <row r="136" spans="1:31" x14ac:dyDescent="0.25">
      <c r="A136" t="s">
        <v>135</v>
      </c>
      <c r="B136" s="1">
        <v>-0.90300000000000002</v>
      </c>
      <c r="C136" s="1">
        <v>-0.90300000000000002</v>
      </c>
      <c r="D136" s="1">
        <f t="shared" si="38"/>
        <v>2.427</v>
      </c>
      <c r="E136" s="1">
        <v>9930</v>
      </c>
      <c r="F136" s="1">
        <v>86.6</v>
      </c>
      <c r="G136" s="1">
        <v>747.53899999999999</v>
      </c>
      <c r="H136" s="1">
        <v>11.3</v>
      </c>
      <c r="I136" s="1">
        <v>0.76500000000000001</v>
      </c>
      <c r="J136" s="1">
        <v>9.4801223241590034</v>
      </c>
      <c r="K136" s="1">
        <v>4</v>
      </c>
      <c r="L136" s="3">
        <v>0.97869050459280349</v>
      </c>
      <c r="M136" s="1">
        <v>1.59</v>
      </c>
      <c r="N136" s="1">
        <v>1410</v>
      </c>
      <c r="O136">
        <v>37.582821080026669</v>
      </c>
      <c r="P136" s="1">
        <v>34.5</v>
      </c>
      <c r="Q136" s="1">
        <v>0</v>
      </c>
      <c r="R136">
        <v>2.7254737151523001</v>
      </c>
      <c r="S136" s="1">
        <f t="shared" si="26"/>
        <v>-0.309</v>
      </c>
      <c r="T136" s="1">
        <f t="shared" si="27"/>
        <v>1.21</v>
      </c>
      <c r="U136" s="1">
        <f t="shared" si="28"/>
        <v>1.24</v>
      </c>
      <c r="V136" s="1">
        <f t="shared" si="29"/>
        <v>1.76</v>
      </c>
      <c r="W136" s="1">
        <f t="shared" si="30"/>
        <v>2.2400000000000002</v>
      </c>
      <c r="X136" s="1">
        <f t="shared" si="31"/>
        <v>-0.42899999999999999</v>
      </c>
      <c r="Y136" s="1">
        <f t="shared" si="32"/>
        <v>1.6</v>
      </c>
      <c r="Z136" s="1">
        <f t="shared" si="33"/>
        <v>2.63</v>
      </c>
      <c r="AA136" s="1">
        <f t="shared" si="34"/>
        <v>-2.41</v>
      </c>
      <c r="AB136" s="1">
        <f t="shared" si="35"/>
        <v>1.97</v>
      </c>
      <c r="AC136" s="1">
        <f t="shared" si="36"/>
        <v>1.85</v>
      </c>
      <c r="AD136" s="1">
        <f t="shared" si="37"/>
        <v>3.66</v>
      </c>
      <c r="AE136" s="1">
        <v>1.37961347243833</v>
      </c>
    </row>
    <row r="137" spans="1:31" x14ac:dyDescent="0.25">
      <c r="A137" t="s">
        <v>136</v>
      </c>
      <c r="B137" s="1">
        <v>-0.309</v>
      </c>
      <c r="C137" s="1">
        <v>-0.309</v>
      </c>
      <c r="D137" s="1">
        <f t="shared" si="38"/>
        <v>0.59400000000000008</v>
      </c>
      <c r="E137" s="1">
        <v>10600</v>
      </c>
      <c r="F137" s="1">
        <v>85.7</v>
      </c>
      <c r="G137" s="1">
        <v>755.83600000000001</v>
      </c>
      <c r="H137" s="1">
        <v>11</v>
      </c>
      <c r="I137" s="1">
        <v>0.92300000000000004</v>
      </c>
      <c r="J137" s="1">
        <v>14.418604651162788</v>
      </c>
      <c r="K137" s="1">
        <v>3.7999999999999972</v>
      </c>
      <c r="L137" s="3">
        <v>0.97634075034113643</v>
      </c>
      <c r="M137" s="1">
        <v>0.95499999999999996</v>
      </c>
      <c r="N137" s="1">
        <v>1240</v>
      </c>
      <c r="O137">
        <v>35.171044124651047</v>
      </c>
      <c r="P137" s="1">
        <v>34.5</v>
      </c>
      <c r="Q137" s="1">
        <v>0</v>
      </c>
      <c r="R137">
        <v>1.0085908672041799</v>
      </c>
      <c r="S137" s="1">
        <f t="shared" si="26"/>
        <v>1.21</v>
      </c>
      <c r="T137" s="1">
        <f t="shared" si="27"/>
        <v>1.24</v>
      </c>
      <c r="U137" s="1">
        <f t="shared" si="28"/>
        <v>1.76</v>
      </c>
      <c r="V137" s="1">
        <f t="shared" si="29"/>
        <v>2.2400000000000002</v>
      </c>
      <c r="W137" s="1">
        <f t="shared" si="30"/>
        <v>-0.42899999999999999</v>
      </c>
      <c r="X137" s="1">
        <f t="shared" si="31"/>
        <v>1.6</v>
      </c>
      <c r="Y137" s="1">
        <f t="shared" si="32"/>
        <v>2.63</v>
      </c>
      <c r="Z137" s="1">
        <f t="shared" si="33"/>
        <v>-2.41</v>
      </c>
      <c r="AA137" s="1">
        <f t="shared" si="34"/>
        <v>1.97</v>
      </c>
      <c r="AB137" s="1">
        <f t="shared" si="35"/>
        <v>1.85</v>
      </c>
      <c r="AC137" s="1">
        <f t="shared" si="36"/>
        <v>3.66</v>
      </c>
      <c r="AD137" s="1">
        <f t="shared" si="37"/>
        <v>6.71</v>
      </c>
      <c r="AE137" s="1">
        <v>0.70945988845975416</v>
      </c>
    </row>
    <row r="138" spans="1:31" x14ac:dyDescent="0.25">
      <c r="A138" t="s">
        <v>137</v>
      </c>
      <c r="B138" s="1">
        <v>1.21</v>
      </c>
      <c r="C138" s="1">
        <v>1.21</v>
      </c>
      <c r="D138" s="1">
        <f t="shared" si="38"/>
        <v>1.5189999999999999</v>
      </c>
      <c r="E138" s="1">
        <v>11300</v>
      </c>
      <c r="F138" s="1">
        <v>85.1</v>
      </c>
      <c r="G138" s="1">
        <v>773.12400000000002</v>
      </c>
      <c r="H138" s="1">
        <v>10.9</v>
      </c>
      <c r="I138" s="1">
        <v>0.98499999999999999</v>
      </c>
      <c r="J138" s="1">
        <v>9.9999999999999911</v>
      </c>
      <c r="K138" s="1">
        <v>4.4000000000000057</v>
      </c>
      <c r="L138" s="3">
        <v>0.97556759183890085</v>
      </c>
      <c r="M138" s="1">
        <v>1.1200000000000001</v>
      </c>
      <c r="N138" s="1">
        <v>1100</v>
      </c>
      <c r="O138">
        <v>33.228858056208693</v>
      </c>
      <c r="P138" s="1">
        <v>34.5</v>
      </c>
      <c r="Q138" s="1">
        <v>0</v>
      </c>
      <c r="R138">
        <v>1.36199427282042</v>
      </c>
      <c r="S138" s="1">
        <f t="shared" si="26"/>
        <v>1.24</v>
      </c>
      <c r="T138" s="1">
        <f t="shared" si="27"/>
        <v>1.76</v>
      </c>
      <c r="U138" s="1">
        <f t="shared" si="28"/>
        <v>2.2400000000000002</v>
      </c>
      <c r="V138" s="1">
        <f t="shared" si="29"/>
        <v>-0.42899999999999999</v>
      </c>
      <c r="W138" s="1">
        <f t="shared" si="30"/>
        <v>1.6</v>
      </c>
      <c r="X138" s="1">
        <f t="shared" si="31"/>
        <v>2.63</v>
      </c>
      <c r="Y138" s="1">
        <f t="shared" si="32"/>
        <v>-2.41</v>
      </c>
      <c r="Z138" s="1">
        <f t="shared" si="33"/>
        <v>1.97</v>
      </c>
      <c r="AA138" s="1">
        <f t="shared" si="34"/>
        <v>1.85</v>
      </c>
      <c r="AB138" s="1">
        <f t="shared" si="35"/>
        <v>3.66</v>
      </c>
      <c r="AC138" s="1">
        <f t="shared" si="36"/>
        <v>6.71</v>
      </c>
      <c r="AD138" s="1">
        <f t="shared" si="37"/>
        <v>-2.88</v>
      </c>
      <c r="AE138" s="1">
        <v>0.75498344352707447</v>
      </c>
    </row>
    <row r="139" spans="1:31" x14ac:dyDescent="0.25">
      <c r="A139" t="s">
        <v>138</v>
      </c>
      <c r="B139" s="1">
        <v>1.24</v>
      </c>
      <c r="C139" s="1">
        <v>1.24</v>
      </c>
      <c r="D139" s="1">
        <f t="shared" si="38"/>
        <v>3.0000000000000027E-2</v>
      </c>
      <c r="E139" s="1">
        <v>12000</v>
      </c>
      <c r="F139" s="1">
        <v>86.1</v>
      </c>
      <c r="G139" s="1">
        <v>778.16099999999994</v>
      </c>
      <c r="H139" s="1">
        <v>9.5299999999999994</v>
      </c>
      <c r="I139" s="1">
        <v>1.1299999999999999</v>
      </c>
      <c r="J139" s="1">
        <v>13.3535660091047</v>
      </c>
      <c r="K139" s="1">
        <v>4.3956043956044013</v>
      </c>
      <c r="L139" s="3">
        <v>0.9700076276144517</v>
      </c>
      <c r="M139" s="1">
        <v>0.96699999999999997</v>
      </c>
      <c r="N139" s="1">
        <v>1220</v>
      </c>
      <c r="O139">
        <v>34.985330898690911</v>
      </c>
      <c r="P139" s="1">
        <v>34.5</v>
      </c>
      <c r="Q139" s="1">
        <v>0</v>
      </c>
      <c r="R139">
        <v>0.99368864876401897</v>
      </c>
      <c r="S139" s="1">
        <f t="shared" si="26"/>
        <v>1.76</v>
      </c>
      <c r="T139" s="1">
        <f t="shared" si="27"/>
        <v>2.2400000000000002</v>
      </c>
      <c r="U139" s="1">
        <f t="shared" si="28"/>
        <v>-0.42899999999999999</v>
      </c>
      <c r="V139" s="1">
        <f t="shared" si="29"/>
        <v>1.6</v>
      </c>
      <c r="W139" s="1">
        <f t="shared" si="30"/>
        <v>2.63</v>
      </c>
      <c r="X139" s="1">
        <f t="shared" si="31"/>
        <v>-2.41</v>
      </c>
      <c r="Y139" s="1">
        <f t="shared" si="32"/>
        <v>1.97</v>
      </c>
      <c r="Z139" s="1">
        <f t="shared" si="33"/>
        <v>1.85</v>
      </c>
      <c r="AA139" s="1">
        <f t="shared" si="34"/>
        <v>3.66</v>
      </c>
      <c r="AB139" s="1">
        <f t="shared" si="35"/>
        <v>6.71</v>
      </c>
      <c r="AC139" s="1">
        <f t="shared" si="36"/>
        <v>-2.88</v>
      </c>
      <c r="AD139" s="1">
        <f t="shared" si="37"/>
        <v>7.08</v>
      </c>
      <c r="AE139" s="1">
        <v>0.5033222956847172</v>
      </c>
    </row>
    <row r="140" spans="1:31" x14ac:dyDescent="0.25">
      <c r="A140" t="s">
        <v>139</v>
      </c>
      <c r="B140" s="1">
        <v>1.76</v>
      </c>
      <c r="C140" s="1">
        <v>1.76</v>
      </c>
      <c r="D140" s="1">
        <f t="shared" si="38"/>
        <v>0.52</v>
      </c>
      <c r="E140" s="1">
        <v>12600</v>
      </c>
      <c r="F140" s="1">
        <v>87.5</v>
      </c>
      <c r="G140" s="1">
        <v>814.43799999999999</v>
      </c>
      <c r="H140" s="1">
        <v>9.56</v>
      </c>
      <c r="I140" s="1">
        <v>1.25</v>
      </c>
      <c r="J140" s="1">
        <v>9.6870342771982116</v>
      </c>
      <c r="K140" s="1">
        <v>3.972194637537239</v>
      </c>
      <c r="L140" s="3">
        <v>0.97637030997255447</v>
      </c>
      <c r="M140" s="1">
        <v>1.61</v>
      </c>
      <c r="N140" s="1">
        <v>1120</v>
      </c>
      <c r="O140">
        <v>33.457270671527858</v>
      </c>
      <c r="P140" s="1">
        <v>35</v>
      </c>
      <c r="Q140" s="1">
        <v>0</v>
      </c>
      <c r="R140">
        <v>2.15944120995972</v>
      </c>
      <c r="S140" s="1">
        <f t="shared" si="26"/>
        <v>2.2400000000000002</v>
      </c>
      <c r="T140" s="1">
        <f t="shared" si="27"/>
        <v>-0.42899999999999999</v>
      </c>
      <c r="U140" s="1">
        <f t="shared" si="28"/>
        <v>1.6</v>
      </c>
      <c r="V140" s="1">
        <f t="shared" si="29"/>
        <v>2.63</v>
      </c>
      <c r="W140" s="1">
        <f t="shared" si="30"/>
        <v>-2.41</v>
      </c>
      <c r="X140" s="1">
        <f t="shared" si="31"/>
        <v>1.97</v>
      </c>
      <c r="Y140" s="1">
        <f t="shared" si="32"/>
        <v>1.85</v>
      </c>
      <c r="Z140" s="1">
        <f t="shared" si="33"/>
        <v>3.66</v>
      </c>
      <c r="AA140" s="1">
        <f t="shared" si="34"/>
        <v>6.71</v>
      </c>
      <c r="AB140" s="1">
        <f t="shared" si="35"/>
        <v>-2.88</v>
      </c>
      <c r="AC140" s="1">
        <f t="shared" si="36"/>
        <v>7.08</v>
      </c>
      <c r="AD140" s="1">
        <f t="shared" si="37"/>
        <v>9.56</v>
      </c>
      <c r="AE140" s="1">
        <v>1.2055427546683446</v>
      </c>
    </row>
    <row r="141" spans="1:31" x14ac:dyDescent="0.25">
      <c r="A141" t="s">
        <v>140</v>
      </c>
      <c r="B141" s="1">
        <v>2.2400000000000002</v>
      </c>
      <c r="C141" s="1">
        <v>2.2400000000000002</v>
      </c>
      <c r="D141" s="1">
        <f t="shared" si="38"/>
        <v>0.4800000000000002</v>
      </c>
      <c r="E141" s="1">
        <v>13400</v>
      </c>
      <c r="F141" s="1">
        <v>88.1</v>
      </c>
      <c r="G141" s="1">
        <v>874.08</v>
      </c>
      <c r="H141" s="1">
        <v>10.7</v>
      </c>
      <c r="I141" s="1">
        <v>1.28</v>
      </c>
      <c r="J141" s="1">
        <v>19.78851963746223</v>
      </c>
      <c r="K141" s="1">
        <v>3.4347399411187438</v>
      </c>
      <c r="L141" s="3">
        <v>0.97675069053353214</v>
      </c>
      <c r="M141" s="1">
        <v>1.96</v>
      </c>
      <c r="N141" s="1">
        <v>1250</v>
      </c>
      <c r="O141">
        <v>35.368450457828601</v>
      </c>
      <c r="P141" s="1">
        <v>35</v>
      </c>
      <c r="Q141" s="1">
        <v>0</v>
      </c>
      <c r="R141">
        <v>2.0337315188802698</v>
      </c>
      <c r="S141" s="1">
        <f t="shared" si="26"/>
        <v>-0.42899999999999999</v>
      </c>
      <c r="T141" s="1">
        <f t="shared" si="27"/>
        <v>1.6</v>
      </c>
      <c r="U141" s="1">
        <f t="shared" si="28"/>
        <v>2.63</v>
      </c>
      <c r="V141" s="1">
        <f t="shared" si="29"/>
        <v>-2.41</v>
      </c>
      <c r="W141" s="1">
        <f t="shared" si="30"/>
        <v>1.97</v>
      </c>
      <c r="X141" s="1">
        <f t="shared" si="31"/>
        <v>1.85</v>
      </c>
      <c r="Y141" s="1">
        <f t="shared" si="32"/>
        <v>3.66</v>
      </c>
      <c r="Z141" s="1">
        <f t="shared" si="33"/>
        <v>6.71</v>
      </c>
      <c r="AA141" s="1">
        <f t="shared" si="34"/>
        <v>-2.88</v>
      </c>
      <c r="AB141" s="1">
        <f t="shared" si="35"/>
        <v>7.08</v>
      </c>
      <c r="AC141" s="1">
        <f t="shared" si="36"/>
        <v>9.56</v>
      </c>
      <c r="AD141" s="1">
        <f t="shared" si="37"/>
        <v>-0.107</v>
      </c>
      <c r="AE141" s="1">
        <v>1.0263202878893776</v>
      </c>
    </row>
    <row r="142" spans="1:31" x14ac:dyDescent="0.25">
      <c r="A142" t="s">
        <v>141</v>
      </c>
      <c r="B142" s="1">
        <v>-0.42899999999999999</v>
      </c>
      <c r="C142" s="1">
        <v>-0.42899999999999999</v>
      </c>
      <c r="D142" s="1">
        <f t="shared" si="38"/>
        <v>-2.669</v>
      </c>
      <c r="E142" s="1">
        <v>13600</v>
      </c>
      <c r="F142" s="1">
        <v>87.7</v>
      </c>
      <c r="G142" s="1">
        <v>912.64800000000002</v>
      </c>
      <c r="H142" s="1">
        <v>11.3</v>
      </c>
      <c r="I142" s="1">
        <v>1.65</v>
      </c>
      <c r="J142" s="1">
        <v>14.744525547445248</v>
      </c>
      <c r="K142" s="1">
        <v>3.8197845249755198</v>
      </c>
      <c r="L142" s="3">
        <v>0.97799420787139024</v>
      </c>
      <c r="M142" s="1">
        <v>1.44</v>
      </c>
      <c r="N142" s="1">
        <v>1510</v>
      </c>
      <c r="O142">
        <v>38.85556384713518</v>
      </c>
      <c r="P142" s="1">
        <v>35</v>
      </c>
      <c r="Q142" s="1">
        <v>0</v>
      </c>
      <c r="R142">
        <v>1.09925643244557</v>
      </c>
      <c r="S142" s="1">
        <f t="shared" si="26"/>
        <v>1.6</v>
      </c>
      <c r="T142" s="1">
        <f t="shared" si="27"/>
        <v>2.63</v>
      </c>
      <c r="U142" s="1">
        <f t="shared" si="28"/>
        <v>-2.41</v>
      </c>
      <c r="V142" s="1">
        <f t="shared" si="29"/>
        <v>1.97</v>
      </c>
      <c r="W142" s="1">
        <f t="shared" si="30"/>
        <v>1.85</v>
      </c>
      <c r="X142" s="1">
        <f t="shared" si="31"/>
        <v>3.66</v>
      </c>
      <c r="Y142" s="1">
        <f t="shared" si="32"/>
        <v>6.71</v>
      </c>
      <c r="Z142" s="1">
        <f t="shared" si="33"/>
        <v>-2.88</v>
      </c>
      <c r="AA142" s="1">
        <f t="shared" si="34"/>
        <v>7.08</v>
      </c>
      <c r="AB142" s="1">
        <f t="shared" si="35"/>
        <v>9.56</v>
      </c>
      <c r="AC142" s="1">
        <f t="shared" si="36"/>
        <v>-0.107</v>
      </c>
      <c r="AD142" s="1">
        <f t="shared" si="37"/>
        <v>5.29</v>
      </c>
      <c r="AE142" s="1">
        <v>0.30550504633038594</v>
      </c>
    </row>
    <row r="143" spans="1:31" x14ac:dyDescent="0.25">
      <c r="A143" t="s">
        <v>142</v>
      </c>
      <c r="B143" s="1">
        <v>1.6</v>
      </c>
      <c r="C143" s="1">
        <v>1.6</v>
      </c>
      <c r="D143" s="1">
        <f t="shared" si="38"/>
        <v>2.0289999999999999</v>
      </c>
      <c r="E143" s="1">
        <v>14000</v>
      </c>
      <c r="F143" s="1">
        <v>88.7</v>
      </c>
      <c r="G143" s="1">
        <v>901.47699999999998</v>
      </c>
      <c r="H143" s="1">
        <v>12.5</v>
      </c>
      <c r="I143" s="1">
        <v>1.92</v>
      </c>
      <c r="J143" s="1">
        <v>13.447782546494979</v>
      </c>
      <c r="K143" s="1">
        <v>3.2289628180039109</v>
      </c>
      <c r="L143" s="3">
        <v>0.98224950837293035</v>
      </c>
      <c r="M143" s="1">
        <v>0.95699999999999996</v>
      </c>
      <c r="N143" s="1">
        <v>1850</v>
      </c>
      <c r="O143">
        <v>42.970005210470944</v>
      </c>
      <c r="P143" s="1">
        <v>36.5</v>
      </c>
      <c r="Q143" s="1">
        <v>0</v>
      </c>
      <c r="R143">
        <v>1.2653106699916701</v>
      </c>
      <c r="S143" s="1">
        <f t="shared" si="26"/>
        <v>2.63</v>
      </c>
      <c r="T143" s="1">
        <f t="shared" si="27"/>
        <v>-2.41</v>
      </c>
      <c r="U143" s="1">
        <f t="shared" si="28"/>
        <v>1.97</v>
      </c>
      <c r="V143" s="1">
        <f t="shared" si="29"/>
        <v>1.85</v>
      </c>
      <c r="W143" s="1">
        <f t="shared" si="30"/>
        <v>3.66</v>
      </c>
      <c r="X143" s="1">
        <f t="shared" si="31"/>
        <v>6.71</v>
      </c>
      <c r="Y143" s="1">
        <f t="shared" si="32"/>
        <v>-2.88</v>
      </c>
      <c r="Z143" s="1">
        <f t="shared" si="33"/>
        <v>7.08</v>
      </c>
      <c r="AA143" s="1">
        <f t="shared" si="34"/>
        <v>9.56</v>
      </c>
      <c r="AB143" s="1">
        <f t="shared" si="35"/>
        <v>-0.107</v>
      </c>
      <c r="AC143" s="1">
        <f t="shared" si="36"/>
        <v>5.29</v>
      </c>
      <c r="AD143" s="1">
        <f t="shared" si="37"/>
        <v>6.74</v>
      </c>
      <c r="AE143" s="1">
        <v>0.5033222956847172</v>
      </c>
    </row>
    <row r="144" spans="1:31" x14ac:dyDescent="0.25">
      <c r="A144" t="s">
        <v>143</v>
      </c>
      <c r="B144" s="1">
        <v>2.63</v>
      </c>
      <c r="C144" s="1">
        <v>2.63</v>
      </c>
      <c r="D144" s="1">
        <f t="shared" si="38"/>
        <v>1.0299999999999998</v>
      </c>
      <c r="E144" s="1">
        <v>14100</v>
      </c>
      <c r="F144" s="1">
        <v>88.9</v>
      </c>
      <c r="G144" s="1">
        <v>895.54200000000003</v>
      </c>
      <c r="H144" s="1">
        <v>13.4</v>
      </c>
      <c r="I144" s="1">
        <v>2.48</v>
      </c>
      <c r="J144" s="1">
        <v>14.142857142857151</v>
      </c>
      <c r="K144" s="1">
        <v>4.011741682974554</v>
      </c>
      <c r="L144" s="3">
        <v>0.96257035765693122</v>
      </c>
      <c r="M144" s="1">
        <v>1.97</v>
      </c>
      <c r="N144" s="1">
        <v>1760</v>
      </c>
      <c r="O144">
        <v>41.92227781471653</v>
      </c>
      <c r="P144" s="1">
        <v>36.5</v>
      </c>
      <c r="Q144" s="1">
        <v>0</v>
      </c>
      <c r="R144">
        <v>1.4246611389158299</v>
      </c>
      <c r="S144" s="1">
        <f t="shared" si="26"/>
        <v>-2.41</v>
      </c>
      <c r="T144" s="1">
        <f t="shared" si="27"/>
        <v>1.97</v>
      </c>
      <c r="U144" s="1">
        <f t="shared" si="28"/>
        <v>1.85</v>
      </c>
      <c r="V144" s="1">
        <f t="shared" si="29"/>
        <v>3.66</v>
      </c>
      <c r="W144" s="1">
        <f t="shared" si="30"/>
        <v>6.71</v>
      </c>
      <c r="X144" s="1">
        <f t="shared" si="31"/>
        <v>-2.88</v>
      </c>
      <c r="Y144" s="1">
        <f t="shared" si="32"/>
        <v>7.08</v>
      </c>
      <c r="Z144" s="1">
        <f t="shared" si="33"/>
        <v>9.56</v>
      </c>
      <c r="AA144" s="1">
        <f t="shared" si="34"/>
        <v>-0.107</v>
      </c>
      <c r="AB144" s="1">
        <f t="shared" si="35"/>
        <v>5.29</v>
      </c>
      <c r="AC144" s="1">
        <f t="shared" si="36"/>
        <v>6.74</v>
      </c>
      <c r="AD144" s="1">
        <f t="shared" si="37"/>
        <v>-8.9</v>
      </c>
      <c r="AE144" s="1">
        <v>0.64291005073286467</v>
      </c>
    </row>
    <row r="145" spans="1:31" x14ac:dyDescent="0.25">
      <c r="A145" t="s">
        <v>144</v>
      </c>
      <c r="B145" s="1">
        <v>-2.41</v>
      </c>
      <c r="C145" s="1">
        <v>-2.41</v>
      </c>
      <c r="D145" s="1">
        <f t="shared" si="38"/>
        <v>-5.04</v>
      </c>
      <c r="E145" s="1">
        <v>12900</v>
      </c>
      <c r="F145" s="1">
        <v>88.9</v>
      </c>
      <c r="G145" s="1">
        <v>928.90300000000002</v>
      </c>
      <c r="H145" s="1">
        <v>11.6</v>
      </c>
      <c r="I145" s="1">
        <v>2.38</v>
      </c>
      <c r="J145" s="1">
        <v>14.285714285714269</v>
      </c>
      <c r="K145" s="1">
        <v>3.6964980544747057</v>
      </c>
      <c r="L145" s="3">
        <v>0.94659110137140645</v>
      </c>
      <c r="M145" s="1">
        <v>1.19</v>
      </c>
      <c r="N145" s="1">
        <v>1840</v>
      </c>
      <c r="O145">
        <v>42.879606566472667</v>
      </c>
      <c r="P145" s="1">
        <v>36.5</v>
      </c>
      <c r="Q145" s="1">
        <v>0</v>
      </c>
      <c r="R145">
        <v>0.99224483183637502</v>
      </c>
      <c r="S145" s="1">
        <f t="shared" si="26"/>
        <v>1.97</v>
      </c>
      <c r="T145" s="1">
        <f t="shared" si="27"/>
        <v>1.85</v>
      </c>
      <c r="U145" s="1">
        <f t="shared" si="28"/>
        <v>3.66</v>
      </c>
      <c r="V145" s="1">
        <f t="shared" si="29"/>
        <v>6.71</v>
      </c>
      <c r="W145" s="1">
        <f t="shared" si="30"/>
        <v>-2.88</v>
      </c>
      <c r="X145" s="1">
        <f t="shared" si="31"/>
        <v>7.08</v>
      </c>
      <c r="Y145" s="1">
        <f t="shared" si="32"/>
        <v>9.56</v>
      </c>
      <c r="Z145" s="1">
        <f t="shared" si="33"/>
        <v>-0.107</v>
      </c>
      <c r="AA145" s="1">
        <f t="shared" si="34"/>
        <v>5.29</v>
      </c>
      <c r="AB145" s="1">
        <f t="shared" si="35"/>
        <v>6.74</v>
      </c>
      <c r="AC145" s="1">
        <f t="shared" si="36"/>
        <v>-8.9</v>
      </c>
      <c r="AD145" s="1">
        <f t="shared" si="37"/>
        <v>-1.6</v>
      </c>
      <c r="AE145" s="1">
        <v>0.11547005383792679</v>
      </c>
    </row>
    <row r="146" spans="1:31" x14ac:dyDescent="0.25">
      <c r="A146" t="s">
        <v>145</v>
      </c>
      <c r="B146" s="1">
        <v>1.97</v>
      </c>
      <c r="C146" s="1">
        <v>1.97</v>
      </c>
      <c r="D146" s="1">
        <f t="shared" si="38"/>
        <v>4.38</v>
      </c>
      <c r="E146" s="1">
        <v>13500</v>
      </c>
      <c r="F146" s="1">
        <v>92.9</v>
      </c>
      <c r="G146" s="1">
        <v>970.85599999999999</v>
      </c>
      <c r="H146" s="1">
        <v>11.1</v>
      </c>
      <c r="I146" s="1">
        <v>2.17</v>
      </c>
      <c r="J146" s="1">
        <v>17.138810198300298</v>
      </c>
      <c r="K146" s="1">
        <v>3.0977734753146207</v>
      </c>
      <c r="L146" s="3">
        <v>0.96157416189045009</v>
      </c>
      <c r="M146" s="1">
        <v>1.23</v>
      </c>
      <c r="N146" s="1">
        <v>2340</v>
      </c>
      <c r="O146">
        <v>48.351762352873727</v>
      </c>
      <c r="P146" s="1">
        <v>34</v>
      </c>
      <c r="Q146" s="1">
        <v>0</v>
      </c>
      <c r="R146">
        <v>1.0920226001323501</v>
      </c>
      <c r="S146" s="1">
        <f t="shared" si="26"/>
        <v>1.85</v>
      </c>
      <c r="T146" s="1">
        <f t="shared" si="27"/>
        <v>3.66</v>
      </c>
      <c r="U146" s="1">
        <f t="shared" si="28"/>
        <v>6.71</v>
      </c>
      <c r="V146" s="1">
        <f t="shared" si="29"/>
        <v>-2.88</v>
      </c>
      <c r="W146" s="1">
        <f t="shared" si="30"/>
        <v>7.08</v>
      </c>
      <c r="X146" s="1">
        <f t="shared" si="31"/>
        <v>9.56</v>
      </c>
      <c r="Y146" s="1">
        <f t="shared" si="32"/>
        <v>-0.107</v>
      </c>
      <c r="Z146" s="1">
        <f t="shared" si="33"/>
        <v>5.29</v>
      </c>
      <c r="AA146" s="1">
        <f t="shared" si="34"/>
        <v>6.74</v>
      </c>
      <c r="AB146" s="1">
        <f t="shared" si="35"/>
        <v>-8.9</v>
      </c>
      <c r="AC146" s="1">
        <f t="shared" si="36"/>
        <v>-1.6</v>
      </c>
      <c r="AD146" s="1">
        <f t="shared" si="37"/>
        <v>-0.88</v>
      </c>
      <c r="AE146" s="1">
        <v>2.3094010767585034</v>
      </c>
    </row>
    <row r="147" spans="1:31" x14ac:dyDescent="0.25">
      <c r="A147" t="s">
        <v>146</v>
      </c>
      <c r="B147" s="1">
        <v>1.85</v>
      </c>
      <c r="C147" s="1">
        <v>1.85</v>
      </c>
      <c r="D147" s="1">
        <f t="shared" si="38"/>
        <v>-0.11999999999999988</v>
      </c>
      <c r="E147" s="1">
        <v>14200</v>
      </c>
      <c r="F147" s="1">
        <v>95.8</v>
      </c>
      <c r="G147" s="1">
        <v>1014.641</v>
      </c>
      <c r="H147" s="1">
        <v>9.84</v>
      </c>
      <c r="I147" s="1">
        <v>2.23</v>
      </c>
      <c r="J147" s="1">
        <v>18.907563025210081</v>
      </c>
      <c r="K147" s="1">
        <v>3.4715525554484032</v>
      </c>
      <c r="L147" s="3">
        <v>0.97259730092901819</v>
      </c>
      <c r="M147" s="1">
        <v>5.17</v>
      </c>
      <c r="N147" s="1">
        <v>2630</v>
      </c>
      <c r="O147">
        <v>51.291373322745997</v>
      </c>
      <c r="P147" s="1">
        <v>34</v>
      </c>
      <c r="Q147" s="1">
        <v>0</v>
      </c>
      <c r="R147">
        <v>5.6764250177047204</v>
      </c>
      <c r="S147" s="1">
        <f t="shared" si="26"/>
        <v>3.66</v>
      </c>
      <c r="T147" s="1">
        <f t="shared" si="27"/>
        <v>6.71</v>
      </c>
      <c r="U147" s="1">
        <f t="shared" si="28"/>
        <v>-2.88</v>
      </c>
      <c r="V147" s="1">
        <f t="shared" si="29"/>
        <v>7.08</v>
      </c>
      <c r="W147" s="1">
        <f t="shared" si="30"/>
        <v>9.56</v>
      </c>
      <c r="X147" s="1">
        <f t="shared" si="31"/>
        <v>-0.107</v>
      </c>
      <c r="Y147" s="1">
        <f t="shared" si="32"/>
        <v>5.29</v>
      </c>
      <c r="Z147" s="1">
        <f t="shared" si="33"/>
        <v>6.74</v>
      </c>
      <c r="AA147" s="1">
        <f t="shared" si="34"/>
        <v>-8.9</v>
      </c>
      <c r="AB147" s="1">
        <f t="shared" si="35"/>
        <v>-1.6</v>
      </c>
      <c r="AC147" s="1">
        <f t="shared" si="36"/>
        <v>-0.88</v>
      </c>
      <c r="AD147" s="1">
        <f t="shared" si="37"/>
        <v>-0.28799999999999998</v>
      </c>
      <c r="AE147" s="1">
        <v>3.4645827069552411</v>
      </c>
    </row>
    <row r="148" spans="1:31" x14ac:dyDescent="0.25">
      <c r="A148" t="s">
        <v>147</v>
      </c>
      <c r="B148" s="1">
        <v>3.66</v>
      </c>
      <c r="C148" s="1">
        <v>3.66</v>
      </c>
      <c r="D148" s="1">
        <f t="shared" si="38"/>
        <v>1.81</v>
      </c>
      <c r="E148" s="1">
        <v>14300</v>
      </c>
      <c r="F148" s="1">
        <v>96.1</v>
      </c>
      <c r="G148" s="1">
        <v>1059.5440000000001</v>
      </c>
      <c r="H148" s="1">
        <v>10.7</v>
      </c>
      <c r="I148" s="1">
        <v>2.0299999999999998</v>
      </c>
      <c r="J148" s="1">
        <v>19.553072625698327</v>
      </c>
      <c r="K148" s="1">
        <v>3.0769230769230798</v>
      </c>
      <c r="L148" s="3">
        <v>0.9741572149223704</v>
      </c>
      <c r="M148" s="1">
        <v>3.88</v>
      </c>
      <c r="N148" s="1">
        <v>2600</v>
      </c>
      <c r="O148">
        <v>50.985407198278217</v>
      </c>
      <c r="P148" s="1">
        <v>34</v>
      </c>
      <c r="Q148" s="1">
        <v>0</v>
      </c>
      <c r="R148">
        <v>3.5679781388517502</v>
      </c>
      <c r="S148" s="1">
        <f t="shared" si="26"/>
        <v>6.71</v>
      </c>
      <c r="T148" s="1">
        <f t="shared" si="27"/>
        <v>-2.88</v>
      </c>
      <c r="U148" s="1">
        <f t="shared" si="28"/>
        <v>7.08</v>
      </c>
      <c r="V148" s="1">
        <f t="shared" si="29"/>
        <v>9.56</v>
      </c>
      <c r="W148" s="1">
        <f t="shared" si="30"/>
        <v>-0.107</v>
      </c>
      <c r="X148" s="1">
        <f t="shared" si="31"/>
        <v>5.29</v>
      </c>
      <c r="Y148" s="1">
        <f t="shared" si="32"/>
        <v>6.74</v>
      </c>
      <c r="Z148" s="1">
        <f t="shared" si="33"/>
        <v>-8.9</v>
      </c>
      <c r="AA148" s="1">
        <f t="shared" si="34"/>
        <v>-1.6</v>
      </c>
      <c r="AB148" s="1">
        <f t="shared" si="35"/>
        <v>-0.88</v>
      </c>
      <c r="AC148" s="1">
        <f t="shared" si="36"/>
        <v>-0.28799999999999998</v>
      </c>
      <c r="AD148" s="1">
        <f t="shared" si="37"/>
        <v>-3.01</v>
      </c>
      <c r="AE148" s="1">
        <v>1.7672954855748693</v>
      </c>
    </row>
    <row r="149" spans="1:31" x14ac:dyDescent="0.25">
      <c r="A149" t="s">
        <v>148</v>
      </c>
      <c r="B149" s="1">
        <v>6.71</v>
      </c>
      <c r="C149" s="1">
        <v>6.71</v>
      </c>
      <c r="D149" s="1">
        <f t="shared" si="38"/>
        <v>3.05</v>
      </c>
      <c r="E149" s="1">
        <v>15300</v>
      </c>
      <c r="F149" s="1">
        <v>96.1</v>
      </c>
      <c r="G149" s="1">
        <v>1112.614</v>
      </c>
      <c r="H149" s="1">
        <v>10.8</v>
      </c>
      <c r="I149" s="1">
        <v>-0.29199999999999998</v>
      </c>
      <c r="J149" s="1">
        <v>16.395663956639581</v>
      </c>
      <c r="K149" s="1">
        <v>3.564547206165706</v>
      </c>
      <c r="L149" s="3">
        <v>0.93891054790932227</v>
      </c>
      <c r="M149" s="1">
        <v>1.98</v>
      </c>
      <c r="N149" s="1">
        <v>2510</v>
      </c>
      <c r="O149">
        <v>50.124493669852548</v>
      </c>
      <c r="P149" s="1">
        <v>34</v>
      </c>
      <c r="Q149" s="1">
        <v>0</v>
      </c>
      <c r="R149">
        <v>1.13072387396897</v>
      </c>
      <c r="S149" s="1">
        <f t="shared" si="26"/>
        <v>-2.88</v>
      </c>
      <c r="T149" s="1">
        <f t="shared" si="27"/>
        <v>7.08</v>
      </c>
      <c r="U149" s="1">
        <f t="shared" si="28"/>
        <v>9.56</v>
      </c>
      <c r="V149" s="1">
        <f t="shared" si="29"/>
        <v>-0.107</v>
      </c>
      <c r="W149" s="1">
        <f t="shared" si="30"/>
        <v>5.29</v>
      </c>
      <c r="X149" s="1">
        <f t="shared" si="31"/>
        <v>6.74</v>
      </c>
      <c r="Y149" s="1">
        <f t="shared" si="32"/>
        <v>-8.9</v>
      </c>
      <c r="Z149" s="1">
        <f t="shared" si="33"/>
        <v>-1.6</v>
      </c>
      <c r="AA149" s="1">
        <f t="shared" si="34"/>
        <v>-0.88</v>
      </c>
      <c r="AB149" s="1">
        <f t="shared" si="35"/>
        <v>-0.28799999999999998</v>
      </c>
      <c r="AC149" s="1">
        <f t="shared" si="36"/>
        <v>-3.01</v>
      </c>
      <c r="AD149" s="1">
        <f t="shared" si="37"/>
        <v>-0.49199999999999999</v>
      </c>
      <c r="AE149" s="1">
        <v>0.17320508075688609</v>
      </c>
    </row>
    <row r="150" spans="1:31" x14ac:dyDescent="0.25">
      <c r="A150" t="s">
        <v>149</v>
      </c>
      <c r="B150" s="1">
        <v>-2.88</v>
      </c>
      <c r="C150" s="1">
        <v>-2.88</v>
      </c>
      <c r="D150" s="1">
        <f t="shared" si="38"/>
        <v>-9.59</v>
      </c>
      <c r="E150" s="1">
        <v>14800</v>
      </c>
      <c r="F150" s="1">
        <v>95.5</v>
      </c>
      <c r="G150" s="1">
        <v>1086.825</v>
      </c>
      <c r="H150" s="1">
        <v>11.2</v>
      </c>
      <c r="I150" s="1">
        <v>1.25</v>
      </c>
      <c r="J150" s="1">
        <v>18.044077134986239</v>
      </c>
      <c r="K150" s="1">
        <v>3.5440613026819814</v>
      </c>
      <c r="L150" s="3">
        <v>0.9106351125594998</v>
      </c>
      <c r="M150" s="1">
        <v>2.0299999999999998</v>
      </c>
      <c r="N150" s="1">
        <v>2190</v>
      </c>
      <c r="O150">
        <v>46.810453976810948</v>
      </c>
      <c r="P150" s="1">
        <v>34</v>
      </c>
      <c r="Q150" s="1">
        <v>0</v>
      </c>
      <c r="R150">
        <v>1.12581628397487</v>
      </c>
      <c r="S150" s="1">
        <f t="shared" si="26"/>
        <v>7.08</v>
      </c>
      <c r="T150" s="1">
        <f t="shared" si="27"/>
        <v>9.56</v>
      </c>
      <c r="U150" s="1">
        <f t="shared" si="28"/>
        <v>-0.107</v>
      </c>
      <c r="V150" s="1">
        <f t="shared" si="29"/>
        <v>5.29</v>
      </c>
      <c r="W150" s="1">
        <f t="shared" si="30"/>
        <v>6.74</v>
      </c>
      <c r="X150" s="1">
        <f t="shared" si="31"/>
        <v>-8.9</v>
      </c>
      <c r="Y150" s="1">
        <f t="shared" si="32"/>
        <v>-1.6</v>
      </c>
      <c r="Z150" s="1">
        <f t="shared" si="33"/>
        <v>-0.88</v>
      </c>
      <c r="AA150" s="1">
        <f t="shared" si="34"/>
        <v>-0.28799999999999998</v>
      </c>
      <c r="AB150" s="1">
        <f t="shared" si="35"/>
        <v>-3.01</v>
      </c>
      <c r="AC150" s="1">
        <f t="shared" si="36"/>
        <v>-0.49199999999999999</v>
      </c>
      <c r="AD150" s="1">
        <f t="shared" si="37"/>
        <v>0.59299999999999997</v>
      </c>
      <c r="AE150" s="1">
        <v>0.34641016151377219</v>
      </c>
    </row>
    <row r="151" spans="1:31" x14ac:dyDescent="0.25">
      <c r="A151" t="s">
        <v>150</v>
      </c>
      <c r="B151" s="1">
        <v>7.08</v>
      </c>
      <c r="C151" s="1">
        <v>7.08</v>
      </c>
      <c r="D151" s="1">
        <f t="shared" si="38"/>
        <v>9.9600000000000009</v>
      </c>
      <c r="E151" s="1">
        <v>16000</v>
      </c>
      <c r="F151" s="1">
        <v>95.9</v>
      </c>
      <c r="G151" s="1">
        <v>1204.74</v>
      </c>
      <c r="H151" s="1">
        <v>13.6</v>
      </c>
      <c r="I151" s="1">
        <v>1.59</v>
      </c>
      <c r="J151" s="1">
        <v>13.386880856760374</v>
      </c>
      <c r="K151" s="1">
        <v>3.4449760765550184</v>
      </c>
      <c r="L151" s="3">
        <v>0.88187864650321468</v>
      </c>
      <c r="M151" s="1">
        <v>1.31</v>
      </c>
      <c r="N151" s="1">
        <v>3110</v>
      </c>
      <c r="O151">
        <v>55.803686832963884</v>
      </c>
      <c r="P151" s="1">
        <v>34</v>
      </c>
      <c r="Q151" s="1">
        <v>0</v>
      </c>
      <c r="R151">
        <v>1.2508513415839999</v>
      </c>
      <c r="S151" s="1">
        <f t="shared" si="26"/>
        <v>9.56</v>
      </c>
      <c r="T151" s="1">
        <f t="shared" si="27"/>
        <v>-0.107</v>
      </c>
      <c r="U151" s="1">
        <f t="shared" si="28"/>
        <v>5.29</v>
      </c>
      <c r="V151" s="1">
        <f t="shared" si="29"/>
        <v>6.74</v>
      </c>
      <c r="W151" s="1">
        <f t="shared" si="30"/>
        <v>-8.9</v>
      </c>
      <c r="X151" s="1">
        <f t="shared" si="31"/>
        <v>-1.6</v>
      </c>
      <c r="Y151" s="1">
        <f t="shared" si="32"/>
        <v>-0.88</v>
      </c>
      <c r="Z151" s="1">
        <f t="shared" si="33"/>
        <v>-0.28799999999999998</v>
      </c>
      <c r="AA151" s="1">
        <f t="shared" si="34"/>
        <v>-3.01</v>
      </c>
      <c r="AB151" s="1">
        <f t="shared" si="35"/>
        <v>-0.49199999999999999</v>
      </c>
      <c r="AC151" s="1">
        <f t="shared" si="36"/>
        <v>0.59299999999999997</v>
      </c>
      <c r="AD151" s="1">
        <f t="shared" si="37"/>
        <v>-1.4</v>
      </c>
      <c r="AE151" s="1">
        <v>0.3055050463303875</v>
      </c>
    </row>
    <row r="152" spans="1:31" x14ac:dyDescent="0.25">
      <c r="A152" t="s">
        <v>151</v>
      </c>
      <c r="B152" s="1">
        <v>9.56</v>
      </c>
      <c r="C152" s="1">
        <v>9.56</v>
      </c>
      <c r="D152" s="1">
        <f t="shared" si="38"/>
        <v>2.4800000000000004</v>
      </c>
      <c r="E152" s="1">
        <v>18500</v>
      </c>
      <c r="F152" s="1">
        <v>96.7</v>
      </c>
      <c r="G152" s="1">
        <v>1337.4480000000001</v>
      </c>
      <c r="H152" s="1">
        <v>12.1</v>
      </c>
      <c r="I152" s="1">
        <v>1.96</v>
      </c>
      <c r="J152" s="1">
        <v>18.885869565217398</v>
      </c>
      <c r="K152" s="1">
        <v>3.6294173829990419</v>
      </c>
      <c r="L152" s="3">
        <v>0.88753555576182763</v>
      </c>
      <c r="M152" s="1">
        <v>2.4</v>
      </c>
      <c r="N152" s="1">
        <v>6210</v>
      </c>
      <c r="O152">
        <v>78.7986853060995</v>
      </c>
      <c r="P152" s="1">
        <v>34.5</v>
      </c>
      <c r="Q152" s="1">
        <v>0</v>
      </c>
      <c r="R152">
        <v>1.27807120834739</v>
      </c>
      <c r="S152" s="1">
        <f t="shared" si="26"/>
        <v>-0.107</v>
      </c>
      <c r="T152" s="1">
        <f t="shared" si="27"/>
        <v>5.29</v>
      </c>
      <c r="U152" s="1">
        <f t="shared" si="28"/>
        <v>6.74</v>
      </c>
      <c r="V152" s="1">
        <f t="shared" si="29"/>
        <v>-8.9</v>
      </c>
      <c r="W152" s="1">
        <f t="shared" si="30"/>
        <v>-1.6</v>
      </c>
      <c r="X152" s="1">
        <f t="shared" si="31"/>
        <v>-0.88</v>
      </c>
      <c r="Y152" s="1">
        <f t="shared" si="32"/>
        <v>-0.28799999999999998</v>
      </c>
      <c r="Z152" s="1">
        <f t="shared" si="33"/>
        <v>-3.01</v>
      </c>
      <c r="AA152" s="1">
        <f t="shared" si="34"/>
        <v>-0.49199999999999999</v>
      </c>
      <c r="AB152" s="1">
        <f t="shared" si="35"/>
        <v>0.59299999999999997</v>
      </c>
      <c r="AC152" s="1">
        <f t="shared" si="36"/>
        <v>-1.4</v>
      </c>
      <c r="AD152" s="1">
        <f t="shared" si="37"/>
        <v>-5.24</v>
      </c>
      <c r="AE152" s="1">
        <v>0.61101009266077966</v>
      </c>
    </row>
    <row r="153" spans="1:31" x14ac:dyDescent="0.25">
      <c r="A153" t="s">
        <v>152</v>
      </c>
      <c r="B153" s="1">
        <v>-0.107</v>
      </c>
      <c r="C153" s="1">
        <v>-0.107</v>
      </c>
      <c r="D153" s="1">
        <f t="shared" si="38"/>
        <v>-9.6669999999999998</v>
      </c>
      <c r="E153" s="1">
        <v>19300</v>
      </c>
      <c r="F153" s="1">
        <v>95.8</v>
      </c>
      <c r="G153" s="1">
        <v>1241.8689999999999</v>
      </c>
      <c r="H153" s="1">
        <v>12.4</v>
      </c>
      <c r="I153" s="1">
        <v>2.5</v>
      </c>
      <c r="J153" s="1">
        <v>10.970996216897859</v>
      </c>
      <c r="K153" s="1">
        <v>3.0360531309297802</v>
      </c>
      <c r="L153" s="3">
        <v>0.84698161512527959</v>
      </c>
      <c r="M153" s="1">
        <v>2.64</v>
      </c>
      <c r="N153" s="1">
        <v>8140</v>
      </c>
      <c r="O153">
        <v>90.226457143325263</v>
      </c>
      <c r="P153" s="1">
        <v>34.5</v>
      </c>
      <c r="Q153" s="1">
        <v>0</v>
      </c>
      <c r="R153">
        <v>1.9010701907750001</v>
      </c>
      <c r="S153" s="1">
        <f t="shared" si="26"/>
        <v>5.29</v>
      </c>
      <c r="T153" s="1">
        <f t="shared" si="27"/>
        <v>6.74</v>
      </c>
      <c r="U153" s="1">
        <f t="shared" si="28"/>
        <v>-8.9</v>
      </c>
      <c r="V153" s="1">
        <f t="shared" si="29"/>
        <v>-1.6</v>
      </c>
      <c r="W153" s="1">
        <f t="shared" si="30"/>
        <v>-0.88</v>
      </c>
      <c r="X153" s="1">
        <f t="shared" si="31"/>
        <v>-0.28799999999999998</v>
      </c>
      <c r="Y153" s="1">
        <f t="shared" si="32"/>
        <v>-3.01</v>
      </c>
      <c r="Z153" s="1">
        <f t="shared" si="33"/>
        <v>-0.49199999999999999</v>
      </c>
      <c r="AA153" s="1">
        <f t="shared" si="34"/>
        <v>0.59299999999999997</v>
      </c>
      <c r="AB153" s="1">
        <f t="shared" si="35"/>
        <v>-1.4</v>
      </c>
      <c r="AC153" s="1">
        <f t="shared" si="36"/>
        <v>-5.24</v>
      </c>
      <c r="AD153" s="1">
        <f t="shared" si="37"/>
        <v>-0.57399999999999995</v>
      </c>
      <c r="AE153" s="1">
        <v>0.49328828623162596</v>
      </c>
    </row>
    <row r="154" spans="1:31" x14ac:dyDescent="0.25">
      <c r="A154" t="s">
        <v>153</v>
      </c>
      <c r="B154" s="1">
        <v>5.29</v>
      </c>
      <c r="C154" s="1">
        <v>5.29</v>
      </c>
      <c r="D154" s="1">
        <f t="shared" si="38"/>
        <v>5.3970000000000002</v>
      </c>
      <c r="E154" s="1">
        <v>19800</v>
      </c>
      <c r="F154" s="1">
        <v>96.1</v>
      </c>
      <c r="G154" s="1">
        <v>1245.422</v>
      </c>
      <c r="H154" s="1">
        <v>13.7</v>
      </c>
      <c r="I154" s="1">
        <v>2.44</v>
      </c>
      <c r="J154" s="1">
        <v>13.3587786259542</v>
      </c>
      <c r="K154" s="1">
        <v>2.2641509433962317</v>
      </c>
      <c r="L154" s="3">
        <v>0.75457903696965223</v>
      </c>
      <c r="M154" s="1">
        <v>1.1000000000000001</v>
      </c>
      <c r="N154" s="1">
        <v>10700</v>
      </c>
      <c r="O154">
        <v>103.54684496751872</v>
      </c>
      <c r="P154" s="1">
        <v>34.5</v>
      </c>
      <c r="Q154" s="1">
        <v>1</v>
      </c>
      <c r="R154">
        <v>0.965711174830305</v>
      </c>
      <c r="S154" s="1">
        <f t="shared" si="26"/>
        <v>6.74</v>
      </c>
      <c r="T154" s="1">
        <f t="shared" si="27"/>
        <v>-8.9</v>
      </c>
      <c r="U154" s="1">
        <f t="shared" si="28"/>
        <v>-1.6</v>
      </c>
      <c r="V154" s="1">
        <f t="shared" si="29"/>
        <v>-0.88</v>
      </c>
      <c r="W154" s="1">
        <f t="shared" si="30"/>
        <v>-0.28799999999999998</v>
      </c>
      <c r="X154" s="1">
        <f t="shared" si="31"/>
        <v>-3.01</v>
      </c>
      <c r="Y154" s="1">
        <f t="shared" si="32"/>
        <v>-0.49199999999999999</v>
      </c>
      <c r="Z154" s="1">
        <f t="shared" si="33"/>
        <v>0.59299999999999997</v>
      </c>
      <c r="AA154" s="1">
        <f t="shared" si="34"/>
        <v>-1.4</v>
      </c>
      <c r="AB154" s="1">
        <f t="shared" si="35"/>
        <v>-5.24</v>
      </c>
      <c r="AC154" s="1">
        <f t="shared" si="36"/>
        <v>-0.57399999999999995</v>
      </c>
      <c r="AD154" s="1">
        <f t="shared" si="37"/>
        <v>0.03</v>
      </c>
      <c r="AE154" s="1">
        <v>0.45825756949558744</v>
      </c>
    </row>
    <row r="155" spans="1:31" x14ac:dyDescent="0.25">
      <c r="A155" t="s">
        <v>154</v>
      </c>
      <c r="B155" s="1">
        <v>6.74</v>
      </c>
      <c r="C155" s="1">
        <v>6.74</v>
      </c>
      <c r="D155" s="1">
        <f t="shared" si="38"/>
        <v>1.4500000000000002</v>
      </c>
      <c r="E155" s="1">
        <v>19300</v>
      </c>
      <c r="F155" s="1">
        <v>81.900000000000006</v>
      </c>
      <c r="G155" s="1">
        <v>1088.57</v>
      </c>
      <c r="H155" s="1">
        <v>12.8</v>
      </c>
      <c r="I155" s="1">
        <v>3.2</v>
      </c>
      <c r="J155" s="1">
        <v>13.366960907944527</v>
      </c>
      <c r="K155" s="1">
        <v>3.6966824644549816</v>
      </c>
      <c r="L155" s="3">
        <v>0.50966605899803719</v>
      </c>
      <c r="M155" s="1">
        <v>2.42</v>
      </c>
      <c r="N155" s="1">
        <v>10400</v>
      </c>
      <c r="O155">
        <v>101.90003652640853</v>
      </c>
      <c r="P155" s="1">
        <v>35</v>
      </c>
      <c r="Q155" s="1">
        <v>1</v>
      </c>
      <c r="R155">
        <v>2.1536319201855898</v>
      </c>
      <c r="S155" s="1">
        <f t="shared" si="26"/>
        <v>-8.9</v>
      </c>
      <c r="T155" s="1">
        <f t="shared" si="27"/>
        <v>-1.6</v>
      </c>
      <c r="U155" s="1">
        <f t="shared" si="28"/>
        <v>-0.88</v>
      </c>
      <c r="V155" s="1">
        <f t="shared" si="29"/>
        <v>-0.28799999999999998</v>
      </c>
      <c r="W155" s="1">
        <f t="shared" si="30"/>
        <v>-3.01</v>
      </c>
      <c r="X155" s="1">
        <f t="shared" si="31"/>
        <v>-0.49199999999999999</v>
      </c>
      <c r="Y155" s="1">
        <f t="shared" si="32"/>
        <v>0.59299999999999997</v>
      </c>
      <c r="Z155" s="1">
        <f t="shared" si="33"/>
        <v>-1.4</v>
      </c>
      <c r="AA155" s="1">
        <f t="shared" si="34"/>
        <v>-5.24</v>
      </c>
      <c r="AB155" s="1">
        <f t="shared" si="35"/>
        <v>-0.57399999999999995</v>
      </c>
      <c r="AC155" s="1">
        <f t="shared" si="36"/>
        <v>0.03</v>
      </c>
      <c r="AD155" s="1">
        <f t="shared" si="37"/>
        <v>-0.61399999999999999</v>
      </c>
      <c r="AE155" s="1">
        <v>8.1131580369997263</v>
      </c>
    </row>
    <row r="156" spans="1:31" x14ac:dyDescent="0.25">
      <c r="A156" t="s">
        <v>155</v>
      </c>
      <c r="B156" s="1">
        <v>-8.9</v>
      </c>
      <c r="C156" s="1">
        <v>-8.9</v>
      </c>
      <c r="D156" s="1">
        <f t="shared" si="38"/>
        <v>-15.64</v>
      </c>
      <c r="E156" s="1">
        <v>17700</v>
      </c>
      <c r="F156" s="1">
        <v>83.5</v>
      </c>
      <c r="G156" s="1">
        <v>1167.4970000000001</v>
      </c>
      <c r="H156" s="1">
        <v>14.5</v>
      </c>
      <c r="I156" s="1">
        <v>4.25</v>
      </c>
      <c r="J156" s="1">
        <v>13.141426783479348</v>
      </c>
      <c r="K156" s="1">
        <v>2.728127939793044</v>
      </c>
      <c r="L156" s="3">
        <v>0.31978386134899828</v>
      </c>
      <c r="M156" s="1">
        <v>13.8</v>
      </c>
      <c r="N156" s="1">
        <v>8620</v>
      </c>
      <c r="O156">
        <v>92.822271612450479</v>
      </c>
      <c r="P156" s="1">
        <v>35</v>
      </c>
      <c r="Q156" s="1">
        <v>1</v>
      </c>
      <c r="R156">
        <v>16.572445210437198</v>
      </c>
      <c r="S156" s="1">
        <f t="shared" si="26"/>
        <v>-1.6</v>
      </c>
      <c r="T156" s="1">
        <f t="shared" si="27"/>
        <v>-0.88</v>
      </c>
      <c r="U156" s="1">
        <f t="shared" si="28"/>
        <v>-0.28799999999999998</v>
      </c>
      <c r="V156" s="1">
        <f t="shared" si="29"/>
        <v>-3.01</v>
      </c>
      <c r="W156" s="1">
        <f t="shared" si="30"/>
        <v>-0.49199999999999999</v>
      </c>
      <c r="X156" s="1">
        <f t="shared" si="31"/>
        <v>0.59299999999999997</v>
      </c>
      <c r="Y156" s="1">
        <f t="shared" si="32"/>
        <v>-1.4</v>
      </c>
      <c r="Z156" s="1">
        <f t="shared" si="33"/>
        <v>-5.24</v>
      </c>
      <c r="AA156" s="1">
        <f t="shared" si="34"/>
        <v>-0.57399999999999995</v>
      </c>
      <c r="AB156" s="1">
        <f t="shared" si="35"/>
        <v>0.03</v>
      </c>
      <c r="AC156" s="1">
        <f t="shared" si="36"/>
        <v>-0.61399999999999999</v>
      </c>
      <c r="AD156" s="1">
        <f t="shared" si="37"/>
        <v>-1.0900000000000001</v>
      </c>
      <c r="AE156" s="1">
        <v>7.7777460316812386</v>
      </c>
    </row>
    <row r="157" spans="1:31" x14ac:dyDescent="0.25">
      <c r="A157" t="s">
        <v>156</v>
      </c>
      <c r="B157" s="1">
        <v>-1.6</v>
      </c>
      <c r="C157" s="1">
        <v>-1.6</v>
      </c>
      <c r="D157" s="1">
        <f t="shared" si="38"/>
        <v>7.3000000000000007</v>
      </c>
      <c r="E157" s="1">
        <v>15800</v>
      </c>
      <c r="F157" s="1">
        <v>80.400000000000006</v>
      </c>
      <c r="G157" s="1">
        <v>1104.43</v>
      </c>
      <c r="H157" s="1">
        <v>13.1</v>
      </c>
      <c r="I157" s="1">
        <v>4.5599999999999996</v>
      </c>
      <c r="J157" s="1">
        <v>11.519607843137262</v>
      </c>
      <c r="K157" s="1">
        <v>1.876172607879925</v>
      </c>
      <c r="L157" s="3">
        <v>0.22655139405186273</v>
      </c>
      <c r="M157" s="1">
        <v>3.53</v>
      </c>
      <c r="N157" s="1">
        <v>6720</v>
      </c>
      <c r="O157">
        <v>82.001477281963219</v>
      </c>
      <c r="P157" s="1">
        <v>35</v>
      </c>
      <c r="Q157" s="1">
        <v>1</v>
      </c>
      <c r="R157">
        <v>2.7599268322329702</v>
      </c>
      <c r="S157" s="1">
        <f t="shared" si="26"/>
        <v>-0.88</v>
      </c>
      <c r="T157" s="1">
        <f t="shared" si="27"/>
        <v>-0.28799999999999998</v>
      </c>
      <c r="U157" s="1">
        <f t="shared" si="28"/>
        <v>-3.01</v>
      </c>
      <c r="V157" s="1">
        <f t="shared" si="29"/>
        <v>-0.49199999999999999</v>
      </c>
      <c r="W157" s="1">
        <f t="shared" si="30"/>
        <v>0.59299999999999997</v>
      </c>
      <c r="X157" s="1">
        <f t="shared" si="31"/>
        <v>-1.4</v>
      </c>
      <c r="Y157" s="1">
        <f t="shared" si="32"/>
        <v>-5.24</v>
      </c>
      <c r="Z157" s="1">
        <f t="shared" si="33"/>
        <v>-0.57399999999999995</v>
      </c>
      <c r="AA157" s="1">
        <f t="shared" si="34"/>
        <v>0.03</v>
      </c>
      <c r="AB157" s="1">
        <f t="shared" si="35"/>
        <v>-0.61399999999999999</v>
      </c>
      <c r="AC157" s="1">
        <f t="shared" si="36"/>
        <v>-1.0900000000000001</v>
      </c>
      <c r="AD157" s="1">
        <f t="shared" si="37"/>
        <v>-0.88900000000000001</v>
      </c>
      <c r="AE157" s="1">
        <v>1.550268793897795</v>
      </c>
    </row>
    <row r="158" spans="1:31" x14ac:dyDescent="0.25">
      <c r="A158" t="s">
        <v>157</v>
      </c>
      <c r="B158" s="1">
        <v>-0.88</v>
      </c>
      <c r="C158" s="1">
        <v>-0.88</v>
      </c>
      <c r="D158" s="1">
        <f t="shared" si="38"/>
        <v>0.72000000000000008</v>
      </c>
      <c r="E158" s="1">
        <v>16300</v>
      </c>
      <c r="F158" s="1">
        <v>91.9</v>
      </c>
      <c r="G158" s="1">
        <v>1191.365</v>
      </c>
      <c r="H158" s="1">
        <v>10.4</v>
      </c>
      <c r="I158" s="1">
        <v>4.4800000000000004</v>
      </c>
      <c r="J158" s="1">
        <v>10.157194679564681</v>
      </c>
      <c r="K158" s="1">
        <v>2.2535211267605688</v>
      </c>
      <c r="L158" s="3">
        <v>0.14160939337412448</v>
      </c>
      <c r="M158" s="1">
        <v>4.38</v>
      </c>
      <c r="N158" s="1">
        <v>5560</v>
      </c>
      <c r="O158">
        <v>74.575522708069443</v>
      </c>
      <c r="P158" s="1">
        <v>34.5</v>
      </c>
      <c r="Q158" s="1">
        <v>1</v>
      </c>
      <c r="R158">
        <v>5.2378037226686001</v>
      </c>
      <c r="S158" s="1">
        <f t="shared" si="26"/>
        <v>-0.28799999999999998</v>
      </c>
      <c r="T158" s="1">
        <f t="shared" si="27"/>
        <v>-3.01</v>
      </c>
      <c r="U158" s="1">
        <f t="shared" si="28"/>
        <v>-0.49199999999999999</v>
      </c>
      <c r="V158" s="1">
        <f t="shared" si="29"/>
        <v>0.59299999999999997</v>
      </c>
      <c r="W158" s="1">
        <f t="shared" si="30"/>
        <v>-1.4</v>
      </c>
      <c r="X158" s="1">
        <f t="shared" si="31"/>
        <v>-5.24</v>
      </c>
      <c r="Y158" s="1">
        <f t="shared" si="32"/>
        <v>-0.57399999999999995</v>
      </c>
      <c r="Z158" s="1">
        <f t="shared" si="33"/>
        <v>0.03</v>
      </c>
      <c r="AA158" s="1">
        <f t="shared" si="34"/>
        <v>-0.61399999999999999</v>
      </c>
      <c r="AB158" s="1">
        <f t="shared" si="35"/>
        <v>-1.0900000000000001</v>
      </c>
      <c r="AC158" s="1">
        <f t="shared" si="36"/>
        <v>-0.88900000000000001</v>
      </c>
      <c r="AD158" s="1">
        <f t="shared" si="37"/>
        <v>2.2799999999999998</v>
      </c>
      <c r="AE158" s="1">
        <v>5.9500700275991161</v>
      </c>
    </row>
    <row r="159" spans="1:31" x14ac:dyDescent="0.25">
      <c r="A159" t="s">
        <v>158</v>
      </c>
      <c r="B159" s="1">
        <v>-0.28799999999999998</v>
      </c>
      <c r="C159" s="1">
        <v>-0.28799999999999998</v>
      </c>
      <c r="D159" s="1">
        <f t="shared" si="38"/>
        <v>0.59200000000000008</v>
      </c>
      <c r="E159" s="1">
        <v>16900</v>
      </c>
      <c r="F159" s="1">
        <v>87.7</v>
      </c>
      <c r="G159" s="1">
        <v>1209.8699999999999</v>
      </c>
      <c r="H159" s="1">
        <v>10.7</v>
      </c>
      <c r="I159" s="1">
        <v>4.72</v>
      </c>
      <c r="J159" s="1">
        <v>7.4204946996466399</v>
      </c>
      <c r="K159" s="1">
        <v>0.27958993476234589</v>
      </c>
      <c r="L159" s="3">
        <v>0.20662846809197291</v>
      </c>
      <c r="M159" s="1">
        <v>12.7</v>
      </c>
      <c r="N159" s="1">
        <v>5100</v>
      </c>
      <c r="O159">
        <v>71.398276720143301</v>
      </c>
      <c r="P159" s="1">
        <v>34.5</v>
      </c>
      <c r="Q159" s="1">
        <v>1</v>
      </c>
      <c r="R159">
        <v>14.0930870837496</v>
      </c>
      <c r="S159" s="1">
        <f t="shared" si="26"/>
        <v>-3.01</v>
      </c>
      <c r="T159" s="1">
        <f t="shared" si="27"/>
        <v>-0.49199999999999999</v>
      </c>
      <c r="U159" s="1">
        <f t="shared" si="28"/>
        <v>0.59299999999999997</v>
      </c>
      <c r="V159" s="1">
        <f t="shared" si="29"/>
        <v>-1.4</v>
      </c>
      <c r="W159" s="1">
        <f t="shared" si="30"/>
        <v>-5.24</v>
      </c>
      <c r="X159" s="1">
        <f t="shared" si="31"/>
        <v>-0.57399999999999995</v>
      </c>
      <c r="Y159" s="1">
        <f t="shared" si="32"/>
        <v>0.03</v>
      </c>
      <c r="Z159" s="1">
        <f t="shared" si="33"/>
        <v>-0.61399999999999999</v>
      </c>
      <c r="AA159" s="1">
        <f t="shared" si="34"/>
        <v>-1.0900000000000001</v>
      </c>
      <c r="AB159" s="1">
        <f t="shared" si="35"/>
        <v>-0.88900000000000001</v>
      </c>
      <c r="AC159" s="1">
        <f t="shared" si="36"/>
        <v>2.2799999999999998</v>
      </c>
      <c r="AD159" s="1">
        <f t="shared" si="37"/>
        <v>5.64</v>
      </c>
      <c r="AE159" s="1">
        <v>5.8192210246160379</v>
      </c>
    </row>
    <row r="160" spans="1:31" x14ac:dyDescent="0.25">
      <c r="A160" t="s">
        <v>159</v>
      </c>
      <c r="B160" s="1">
        <v>-3.01</v>
      </c>
      <c r="C160" s="1">
        <v>-3.01</v>
      </c>
      <c r="D160" s="1">
        <f t="shared" si="38"/>
        <v>-2.722</v>
      </c>
      <c r="E160" s="1">
        <v>15000</v>
      </c>
      <c r="F160" s="1">
        <v>86.4</v>
      </c>
      <c r="G160" s="1">
        <v>1087.1189999999999</v>
      </c>
      <c r="H160" s="1">
        <v>10.8</v>
      </c>
      <c r="I160" s="1">
        <v>5.24</v>
      </c>
      <c r="J160" s="1">
        <v>8.0607476635514086</v>
      </c>
      <c r="K160" s="1">
        <v>9.3283582089546929E-2</v>
      </c>
      <c r="L160" s="3">
        <v>0.49671472299552033</v>
      </c>
      <c r="M160" s="1">
        <v>4.68</v>
      </c>
      <c r="N160" s="1">
        <v>6450</v>
      </c>
      <c r="O160">
        <v>80.337537200721471</v>
      </c>
      <c r="P160" s="1">
        <v>34.5</v>
      </c>
      <c r="Q160" s="1">
        <v>1</v>
      </c>
      <c r="R160">
        <v>4.1900770290285596</v>
      </c>
      <c r="S160" s="1">
        <f t="shared" si="26"/>
        <v>-0.49199999999999999</v>
      </c>
      <c r="T160" s="1">
        <f t="shared" si="27"/>
        <v>0.59299999999999997</v>
      </c>
      <c r="U160" s="1">
        <f t="shared" si="28"/>
        <v>-1.4</v>
      </c>
      <c r="V160" s="1">
        <f t="shared" si="29"/>
        <v>-5.24</v>
      </c>
      <c r="W160" s="1">
        <f t="shared" si="30"/>
        <v>-0.57399999999999995</v>
      </c>
      <c r="X160" s="1">
        <f t="shared" si="31"/>
        <v>0.03</v>
      </c>
      <c r="Y160" s="1">
        <f t="shared" si="32"/>
        <v>-0.61399999999999999</v>
      </c>
      <c r="Z160" s="1">
        <f t="shared" si="33"/>
        <v>-1.0900000000000001</v>
      </c>
      <c r="AA160" s="1">
        <f t="shared" si="34"/>
        <v>-0.88900000000000001</v>
      </c>
      <c r="AB160" s="1">
        <f t="shared" si="35"/>
        <v>2.2799999999999998</v>
      </c>
      <c r="AC160" s="1">
        <f t="shared" si="36"/>
        <v>5.64</v>
      </c>
      <c r="AD160" s="1">
        <f t="shared" si="37"/>
        <v>0.35299999999999998</v>
      </c>
      <c r="AE160" s="1">
        <v>2.8746014216467186</v>
      </c>
    </row>
    <row r="161" spans="1:31" x14ac:dyDescent="0.25">
      <c r="A161" t="s">
        <v>160</v>
      </c>
      <c r="B161" s="1">
        <v>-0.49199999999999999</v>
      </c>
      <c r="C161" s="1">
        <v>-0.49199999999999999</v>
      </c>
      <c r="D161" s="1">
        <f t="shared" si="38"/>
        <v>2.5179999999999998</v>
      </c>
      <c r="E161" s="1">
        <v>13700</v>
      </c>
      <c r="F161" s="1">
        <v>85.8</v>
      </c>
      <c r="G161" s="1">
        <v>1041.856</v>
      </c>
      <c r="H161" s="1">
        <v>9.68</v>
      </c>
      <c r="I161" s="1">
        <v>6.28</v>
      </c>
      <c r="J161" s="1">
        <v>4.6565774155995339</v>
      </c>
      <c r="K161" s="1">
        <v>-0.65116279069767702</v>
      </c>
      <c r="L161" s="3">
        <v>0.67705461563291103</v>
      </c>
      <c r="M161" s="1">
        <v>0.81599999999999995</v>
      </c>
      <c r="N161" s="1">
        <v>7490</v>
      </c>
      <c r="O161">
        <v>86.543419632733602</v>
      </c>
      <c r="P161" s="1">
        <v>33</v>
      </c>
      <c r="Q161" s="1">
        <v>1</v>
      </c>
      <c r="R161">
        <v>0.71684857258106705</v>
      </c>
      <c r="S161" s="1">
        <f t="shared" si="26"/>
        <v>0.59299999999999997</v>
      </c>
      <c r="T161" s="1">
        <f t="shared" si="27"/>
        <v>-1.4</v>
      </c>
      <c r="U161" s="1">
        <f t="shared" si="28"/>
        <v>-5.24</v>
      </c>
      <c r="V161" s="1">
        <f t="shared" si="29"/>
        <v>-0.57399999999999995</v>
      </c>
      <c r="W161" s="1">
        <f t="shared" si="30"/>
        <v>0.03</v>
      </c>
      <c r="X161" s="1">
        <f t="shared" si="31"/>
        <v>-0.61399999999999999</v>
      </c>
      <c r="Y161" s="1">
        <f t="shared" si="32"/>
        <v>-1.0900000000000001</v>
      </c>
      <c r="Z161" s="1">
        <f t="shared" si="33"/>
        <v>-0.88900000000000001</v>
      </c>
      <c r="AA161" s="1">
        <f t="shared" si="34"/>
        <v>2.2799999999999998</v>
      </c>
      <c r="AB161" s="1">
        <f t="shared" si="35"/>
        <v>5.64</v>
      </c>
      <c r="AC161" s="1">
        <f t="shared" si="36"/>
        <v>0.35299999999999998</v>
      </c>
      <c r="AD161" s="1">
        <f t="shared" si="37"/>
        <v>3.03</v>
      </c>
      <c r="AE161" s="1">
        <v>0.97125348562223313</v>
      </c>
    </row>
    <row r="162" spans="1:31" x14ac:dyDescent="0.25">
      <c r="A162" t="s">
        <v>161</v>
      </c>
      <c r="B162" s="1">
        <v>0.59299999999999997</v>
      </c>
      <c r="C162" s="1">
        <v>0.59299999999999997</v>
      </c>
      <c r="D162" s="1">
        <f t="shared" si="38"/>
        <v>1.085</v>
      </c>
      <c r="E162" s="1">
        <v>14700</v>
      </c>
      <c r="F162" s="1">
        <v>87.3</v>
      </c>
      <c r="G162" s="1">
        <v>956.25300000000004</v>
      </c>
      <c r="H162" s="1">
        <v>8.81</v>
      </c>
      <c r="I162" s="1">
        <v>6.34</v>
      </c>
      <c r="J162" s="1">
        <v>6.5344224037339487</v>
      </c>
      <c r="K162" s="1">
        <v>-2.4976873265494808</v>
      </c>
      <c r="L162" s="3">
        <v>0.76334268582626186</v>
      </c>
      <c r="M162" s="1">
        <v>0.95499999999999996</v>
      </c>
      <c r="N162" s="1">
        <v>8420</v>
      </c>
      <c r="O162">
        <v>91.780887437476665</v>
      </c>
      <c r="P162" s="1">
        <v>33</v>
      </c>
      <c r="Q162" s="1">
        <v>1</v>
      </c>
      <c r="R162">
        <v>1.1140056217594201</v>
      </c>
      <c r="S162" s="1">
        <f t="shared" si="26"/>
        <v>-1.4</v>
      </c>
      <c r="T162" s="1">
        <f t="shared" si="27"/>
        <v>-5.24</v>
      </c>
      <c r="U162" s="1">
        <f t="shared" si="28"/>
        <v>-0.57399999999999995</v>
      </c>
      <c r="V162" s="1">
        <f t="shared" si="29"/>
        <v>0.03</v>
      </c>
      <c r="W162" s="1">
        <f t="shared" si="30"/>
        <v>-0.61399999999999999</v>
      </c>
      <c r="X162" s="1">
        <f t="shared" si="31"/>
        <v>-1.0900000000000001</v>
      </c>
      <c r="Y162" s="1">
        <f t="shared" si="32"/>
        <v>-0.88900000000000001</v>
      </c>
      <c r="Z162" s="1">
        <f t="shared" si="33"/>
        <v>2.2799999999999998</v>
      </c>
      <c r="AA162" s="1">
        <f t="shared" si="34"/>
        <v>5.64</v>
      </c>
      <c r="AB162" s="1">
        <f t="shared" si="35"/>
        <v>0.35299999999999998</v>
      </c>
      <c r="AC162" s="1">
        <f t="shared" si="36"/>
        <v>3.03</v>
      </c>
      <c r="AD162" s="1">
        <f t="shared" si="37"/>
        <v>1.57</v>
      </c>
      <c r="AE162" s="1">
        <v>0.75498344352707447</v>
      </c>
    </row>
    <row r="163" spans="1:31" x14ac:dyDescent="0.25">
      <c r="A163" t="s">
        <v>162</v>
      </c>
      <c r="B163" s="1">
        <v>-1.4</v>
      </c>
      <c r="C163" s="1">
        <v>-1.4</v>
      </c>
      <c r="D163" s="1">
        <f t="shared" si="38"/>
        <v>-1.9929999999999999</v>
      </c>
      <c r="E163" s="1">
        <v>13900</v>
      </c>
      <c r="F163" s="1">
        <v>84.1</v>
      </c>
      <c r="G163" s="1">
        <v>786.92399999999998</v>
      </c>
      <c r="H163" s="1">
        <v>9.1999999999999993</v>
      </c>
      <c r="I163" s="1">
        <v>5.62</v>
      </c>
      <c r="J163" s="1">
        <v>10.743801652892556</v>
      </c>
      <c r="K163" s="1">
        <v>-4.0703052728954594</v>
      </c>
      <c r="L163" s="3">
        <v>0.87025184312183101</v>
      </c>
      <c r="M163" s="1">
        <v>1.9</v>
      </c>
      <c r="N163" s="1">
        <v>11500</v>
      </c>
      <c r="O163">
        <v>107.14335780399654</v>
      </c>
      <c r="P163" s="1">
        <v>33</v>
      </c>
      <c r="Q163" s="1">
        <v>1</v>
      </c>
      <c r="R163">
        <v>1.2915266090617299</v>
      </c>
      <c r="S163" s="1">
        <f t="shared" si="26"/>
        <v>-5.24</v>
      </c>
      <c r="T163" s="1">
        <f t="shared" si="27"/>
        <v>-0.57399999999999995</v>
      </c>
      <c r="U163" s="1">
        <f t="shared" si="28"/>
        <v>0.03</v>
      </c>
      <c r="V163" s="1">
        <f t="shared" si="29"/>
        <v>-0.61399999999999999</v>
      </c>
      <c r="W163" s="1">
        <f t="shared" si="30"/>
        <v>-1.0900000000000001</v>
      </c>
      <c r="X163" s="1">
        <f t="shared" si="31"/>
        <v>-0.88900000000000001</v>
      </c>
      <c r="Y163" s="1">
        <f t="shared" si="32"/>
        <v>2.2799999999999998</v>
      </c>
      <c r="Z163" s="1">
        <f t="shared" si="33"/>
        <v>5.64</v>
      </c>
      <c r="AA163" s="1">
        <f t="shared" si="34"/>
        <v>0.35299999999999998</v>
      </c>
      <c r="AB163" s="1">
        <f t="shared" si="35"/>
        <v>3.03</v>
      </c>
      <c r="AC163" s="1">
        <f t="shared" si="36"/>
        <v>1.57</v>
      </c>
      <c r="AD163" s="1">
        <f t="shared" si="37"/>
        <v>5.0999999999999996</v>
      </c>
      <c r="AE163" s="1">
        <v>1.6010413278030451</v>
      </c>
    </row>
    <row r="164" spans="1:31" x14ac:dyDescent="0.25">
      <c r="A164" t="s">
        <v>163</v>
      </c>
      <c r="B164" s="1">
        <v>-5.24</v>
      </c>
      <c r="C164" s="1">
        <v>-5.24</v>
      </c>
      <c r="D164" s="1">
        <f t="shared" si="38"/>
        <v>-3.8400000000000003</v>
      </c>
      <c r="E164" s="1">
        <v>10500</v>
      </c>
      <c r="F164" s="1">
        <v>81.8</v>
      </c>
      <c r="G164" s="1">
        <v>570.52099999999996</v>
      </c>
      <c r="H164" s="1">
        <v>9.7799999999999994</v>
      </c>
      <c r="I164" s="1">
        <v>4.07</v>
      </c>
      <c r="J164" s="1">
        <v>4</v>
      </c>
      <c r="K164" s="1">
        <v>-5.5299539170506913</v>
      </c>
      <c r="L164" s="3">
        <v>0.92502848316390307</v>
      </c>
      <c r="M164" s="1">
        <v>2.92</v>
      </c>
      <c r="N164" s="1">
        <v>15600</v>
      </c>
      <c r="O164">
        <v>124.80667251599604</v>
      </c>
      <c r="P164" s="1">
        <v>32</v>
      </c>
      <c r="Q164" s="1">
        <v>1</v>
      </c>
      <c r="R164">
        <v>3.9478208045646799</v>
      </c>
      <c r="S164" s="1">
        <f t="shared" si="26"/>
        <v>-0.57399999999999995</v>
      </c>
      <c r="T164" s="1">
        <f t="shared" si="27"/>
        <v>0.03</v>
      </c>
      <c r="U164" s="1">
        <f t="shared" si="28"/>
        <v>-0.61399999999999999</v>
      </c>
      <c r="V164" s="1">
        <f t="shared" si="29"/>
        <v>-1.0900000000000001</v>
      </c>
      <c r="W164" s="1">
        <f t="shared" si="30"/>
        <v>-0.88900000000000001</v>
      </c>
      <c r="X164" s="1">
        <f t="shared" si="31"/>
        <v>2.2799999999999998</v>
      </c>
      <c r="Y164" s="1">
        <f t="shared" si="32"/>
        <v>5.64</v>
      </c>
      <c r="Z164" s="1">
        <f t="shared" si="33"/>
        <v>0.35299999999999998</v>
      </c>
      <c r="AA164" s="1">
        <f t="shared" si="34"/>
        <v>3.03</v>
      </c>
      <c r="AB164" s="1">
        <f t="shared" si="35"/>
        <v>1.57</v>
      </c>
      <c r="AC164" s="1">
        <f t="shared" si="36"/>
        <v>5.0999999999999996</v>
      </c>
      <c r="AD164" s="1">
        <f t="shared" si="37"/>
        <v>2.92</v>
      </c>
      <c r="AE164" s="1">
        <v>2.7622454633866269</v>
      </c>
    </row>
    <row r="165" spans="1:31" x14ac:dyDescent="0.25">
      <c r="A165" t="s">
        <v>164</v>
      </c>
      <c r="B165" s="1">
        <v>-0.57399999999999995</v>
      </c>
      <c r="C165" s="1">
        <v>-0.57399999999999995</v>
      </c>
      <c r="D165" s="1">
        <f t="shared" si="38"/>
        <v>4.6660000000000004</v>
      </c>
      <c r="E165" s="1">
        <v>9450</v>
      </c>
      <c r="F165" s="1">
        <v>83.2</v>
      </c>
      <c r="G165" s="1">
        <v>526.97199999999998</v>
      </c>
      <c r="H165" s="1">
        <v>10.6</v>
      </c>
      <c r="I165" s="1">
        <v>5.0199999999999996</v>
      </c>
      <c r="J165" s="1">
        <v>1.931818181818185</v>
      </c>
      <c r="K165" s="1">
        <v>-8.4714548802946492</v>
      </c>
      <c r="L165" s="3">
        <v>0.93504228583022153</v>
      </c>
      <c r="M165" s="1">
        <v>1.9</v>
      </c>
      <c r="N165" s="1">
        <v>18700</v>
      </c>
      <c r="O165">
        <v>136.87054722916281</v>
      </c>
      <c r="P165" s="1">
        <v>32</v>
      </c>
      <c r="Q165" s="1">
        <v>1</v>
      </c>
      <c r="R165">
        <v>3.4553783238947502</v>
      </c>
      <c r="S165" s="1">
        <f t="shared" si="26"/>
        <v>0.03</v>
      </c>
      <c r="T165" s="1">
        <f t="shared" si="27"/>
        <v>-0.61399999999999999</v>
      </c>
      <c r="U165" s="1">
        <f t="shared" si="28"/>
        <v>-1.0900000000000001</v>
      </c>
      <c r="V165" s="1">
        <f t="shared" si="29"/>
        <v>-0.88900000000000001</v>
      </c>
      <c r="W165" s="1">
        <f t="shared" si="30"/>
        <v>2.2799999999999998</v>
      </c>
      <c r="X165" s="1">
        <f t="shared" si="31"/>
        <v>5.64</v>
      </c>
      <c r="Y165" s="1">
        <f t="shared" si="32"/>
        <v>0.35299999999999998</v>
      </c>
      <c r="Z165" s="1">
        <f t="shared" si="33"/>
        <v>3.03</v>
      </c>
      <c r="AA165" s="1">
        <f t="shared" si="34"/>
        <v>1.57</v>
      </c>
      <c r="AB165" s="1">
        <f t="shared" si="35"/>
        <v>5.0999999999999996</v>
      </c>
      <c r="AC165" s="1">
        <f t="shared" si="36"/>
        <v>2.92</v>
      </c>
      <c r="AD165" s="1">
        <f t="shared" si="37"/>
        <v>1.27</v>
      </c>
      <c r="AE165" s="1">
        <v>1.1590225767142464</v>
      </c>
    </row>
    <row r="166" spans="1:31" x14ac:dyDescent="0.25">
      <c r="A166" t="s">
        <v>165</v>
      </c>
      <c r="B166" s="1">
        <v>0.03</v>
      </c>
      <c r="C166" s="1">
        <v>0.03</v>
      </c>
      <c r="D166" s="1">
        <f t="shared" si="38"/>
        <v>0.60399999999999998</v>
      </c>
      <c r="E166" s="1">
        <v>9510</v>
      </c>
      <c r="F166" s="1">
        <v>82.3</v>
      </c>
      <c r="G166" s="1">
        <v>567.04200000000003</v>
      </c>
      <c r="H166" s="1">
        <v>13.2</v>
      </c>
      <c r="I166" s="1">
        <v>3.66</v>
      </c>
      <c r="J166" s="1">
        <v>-1.7957351290684562</v>
      </c>
      <c r="K166" s="1">
        <v>-12.084870848708494</v>
      </c>
      <c r="L166" s="3">
        <v>0.93753298456406331</v>
      </c>
      <c r="M166" s="1">
        <v>1.62</v>
      </c>
      <c r="N166" s="1">
        <v>16700</v>
      </c>
      <c r="O166">
        <v>129.04956325017335</v>
      </c>
      <c r="P166" s="1">
        <v>32</v>
      </c>
      <c r="Q166" s="1">
        <v>1</v>
      </c>
      <c r="R166">
        <v>3.4386040536200899</v>
      </c>
      <c r="S166" s="1">
        <f t="shared" si="26"/>
        <v>-0.61399999999999999</v>
      </c>
      <c r="T166" s="1">
        <f t="shared" si="27"/>
        <v>-1.0900000000000001</v>
      </c>
      <c r="U166" s="1">
        <f t="shared" si="28"/>
        <v>-0.88900000000000001</v>
      </c>
      <c r="V166" s="1">
        <f t="shared" si="29"/>
        <v>2.2799999999999998</v>
      </c>
      <c r="W166" s="1">
        <f t="shared" si="30"/>
        <v>5.64</v>
      </c>
      <c r="X166" s="1">
        <f t="shared" si="31"/>
        <v>0.35299999999999998</v>
      </c>
      <c r="Y166" s="1">
        <f t="shared" si="32"/>
        <v>3.03</v>
      </c>
      <c r="Z166" s="1">
        <f t="shared" si="33"/>
        <v>1.57</v>
      </c>
      <c r="AA166" s="1">
        <f t="shared" si="34"/>
        <v>5.0999999999999996</v>
      </c>
      <c r="AB166" s="1">
        <f t="shared" si="35"/>
        <v>2.92</v>
      </c>
      <c r="AC166" s="1">
        <f t="shared" si="36"/>
        <v>1.27</v>
      </c>
      <c r="AD166" s="1">
        <f t="shared" si="37"/>
        <v>1.53</v>
      </c>
      <c r="AE166" s="1">
        <v>0.70945988845976182</v>
      </c>
    </row>
    <row r="167" spans="1:31" x14ac:dyDescent="0.25">
      <c r="A167" t="s">
        <v>166</v>
      </c>
      <c r="B167" s="1">
        <v>-0.61399999999999999</v>
      </c>
      <c r="C167" s="1">
        <v>-0.61399999999999999</v>
      </c>
      <c r="D167" s="1">
        <f t="shared" si="38"/>
        <v>-0.64400000000000002</v>
      </c>
      <c r="E167" s="1">
        <v>9350</v>
      </c>
      <c r="F167" s="1">
        <v>81.900000000000006</v>
      </c>
      <c r="G167" s="1">
        <v>529.53200000000004</v>
      </c>
      <c r="H167" s="1">
        <v>13.6</v>
      </c>
      <c r="I167" s="1">
        <v>3.48</v>
      </c>
      <c r="J167" s="1">
        <v>-5.0055617352614012</v>
      </c>
      <c r="K167" s="1">
        <v>-15.539305301645337</v>
      </c>
      <c r="L167" s="3">
        <v>0.94628363460695775</v>
      </c>
      <c r="M167" s="1">
        <v>1.4</v>
      </c>
      <c r="N167" s="1">
        <v>16100</v>
      </c>
      <c r="O167">
        <v>127.02038047455797</v>
      </c>
      <c r="P167" s="1">
        <v>35.5</v>
      </c>
      <c r="Q167" s="1">
        <v>1</v>
      </c>
      <c r="R167">
        <v>1.5884854391960299</v>
      </c>
      <c r="S167" s="1">
        <f t="shared" si="26"/>
        <v>-1.0900000000000001</v>
      </c>
      <c r="T167" s="1">
        <f t="shared" si="27"/>
        <v>-0.88900000000000001</v>
      </c>
      <c r="U167" s="1">
        <f t="shared" si="28"/>
        <v>2.2799999999999998</v>
      </c>
      <c r="V167" s="1">
        <f t="shared" si="29"/>
        <v>5.64</v>
      </c>
      <c r="W167" s="1">
        <f t="shared" si="30"/>
        <v>0.35299999999999998</v>
      </c>
      <c r="X167" s="1">
        <f t="shared" si="31"/>
        <v>3.03</v>
      </c>
      <c r="Y167" s="1">
        <f t="shared" si="32"/>
        <v>1.57</v>
      </c>
      <c r="Z167" s="1">
        <f t="shared" si="33"/>
        <v>5.0999999999999996</v>
      </c>
      <c r="AA167" s="1">
        <f t="shared" si="34"/>
        <v>2.92</v>
      </c>
      <c r="AB167" s="1">
        <f t="shared" si="35"/>
        <v>1.27</v>
      </c>
      <c r="AC167" s="1">
        <f t="shared" si="36"/>
        <v>1.53</v>
      </c>
      <c r="AD167" s="1">
        <f t="shared" si="37"/>
        <v>3.14</v>
      </c>
      <c r="AE167" s="1">
        <v>0.66583281184793874</v>
      </c>
    </row>
    <row r="168" spans="1:31" x14ac:dyDescent="0.25">
      <c r="A168" t="s">
        <v>167</v>
      </c>
      <c r="B168" s="1">
        <v>-1.0900000000000001</v>
      </c>
      <c r="C168" s="1">
        <v>-1.0900000000000001</v>
      </c>
      <c r="D168" s="1">
        <f t="shared" si="38"/>
        <v>-0.47600000000000009</v>
      </c>
      <c r="E168" s="1">
        <v>9190</v>
      </c>
      <c r="F168" s="1">
        <v>83.5</v>
      </c>
      <c r="G168" s="1">
        <v>499.30399999999997</v>
      </c>
      <c r="H168" s="1">
        <v>16.600000000000001</v>
      </c>
      <c r="I168" s="1">
        <v>3.54</v>
      </c>
      <c r="J168" s="1">
        <v>-4.0929203539823034</v>
      </c>
      <c r="K168" s="1">
        <v>-16.666666666666668</v>
      </c>
      <c r="L168" s="3">
        <v>0.95691669657435452</v>
      </c>
      <c r="M168" s="1">
        <v>0.94799999999999995</v>
      </c>
      <c r="N168" s="1">
        <v>14900</v>
      </c>
      <c r="O168">
        <v>122.23545800068152</v>
      </c>
      <c r="P168" s="1">
        <v>35.5</v>
      </c>
      <c r="Q168" s="1">
        <v>1</v>
      </c>
      <c r="R168">
        <v>1.3582667594253099</v>
      </c>
      <c r="S168" s="1">
        <f t="shared" si="26"/>
        <v>-0.88900000000000001</v>
      </c>
      <c r="T168" s="1">
        <f t="shared" si="27"/>
        <v>2.2799999999999998</v>
      </c>
      <c r="U168" s="1">
        <f t="shared" si="28"/>
        <v>5.64</v>
      </c>
      <c r="V168" s="1">
        <f t="shared" si="29"/>
        <v>0.35299999999999998</v>
      </c>
      <c r="W168" s="1">
        <f t="shared" si="30"/>
        <v>3.03</v>
      </c>
      <c r="X168" s="1">
        <f t="shared" si="31"/>
        <v>1.57</v>
      </c>
      <c r="Y168" s="1">
        <f t="shared" si="32"/>
        <v>5.0999999999999996</v>
      </c>
      <c r="Z168" s="1">
        <f t="shared" si="33"/>
        <v>2.92</v>
      </c>
      <c r="AA168" s="1">
        <f t="shared" si="34"/>
        <v>1.27</v>
      </c>
      <c r="AB168" s="1">
        <f t="shared" si="35"/>
        <v>1.53</v>
      </c>
      <c r="AC168" s="1">
        <f t="shared" si="36"/>
        <v>3.14</v>
      </c>
      <c r="AD168" s="1">
        <f t="shared" si="37"/>
        <v>0.23</v>
      </c>
      <c r="AE168" s="1">
        <v>0.83266639978645129</v>
      </c>
    </row>
    <row r="169" spans="1:31" x14ac:dyDescent="0.25">
      <c r="A169" t="s">
        <v>168</v>
      </c>
      <c r="B169" s="1">
        <v>-0.88900000000000001</v>
      </c>
      <c r="C169" s="1">
        <v>-0.88900000000000001</v>
      </c>
      <c r="D169" s="1">
        <f t="shared" si="38"/>
        <v>0.20100000000000007</v>
      </c>
      <c r="E169" s="1">
        <v>9000</v>
      </c>
      <c r="F169" s="1">
        <v>80.400000000000006</v>
      </c>
      <c r="G169" s="1">
        <v>569.96699999999998</v>
      </c>
      <c r="H169" s="1">
        <v>15.2</v>
      </c>
      <c r="I169" s="1">
        <v>3.5</v>
      </c>
      <c r="J169" s="1">
        <v>-5.1648351648351678</v>
      </c>
      <c r="K169" s="1">
        <v>-16.758747697974208</v>
      </c>
      <c r="L169" s="3">
        <v>0.96986639116950524</v>
      </c>
      <c r="M169" s="1">
        <v>1.82</v>
      </c>
      <c r="N169" s="1">
        <v>14000</v>
      </c>
      <c r="O169">
        <v>118.14065383954978</v>
      </c>
      <c r="P169" s="1">
        <v>35.5</v>
      </c>
      <c r="Q169" s="1">
        <v>1</v>
      </c>
      <c r="R169">
        <v>1.6850780963996801</v>
      </c>
      <c r="S169" s="1">
        <f t="shared" si="26"/>
        <v>2.2799999999999998</v>
      </c>
      <c r="T169" s="1">
        <f t="shared" si="27"/>
        <v>5.64</v>
      </c>
      <c r="U169" s="1">
        <f t="shared" si="28"/>
        <v>0.35299999999999998</v>
      </c>
      <c r="V169" s="1">
        <f t="shared" si="29"/>
        <v>3.03</v>
      </c>
      <c r="W169" s="1">
        <f t="shared" si="30"/>
        <v>1.57</v>
      </c>
      <c r="X169" s="1">
        <f t="shared" si="31"/>
        <v>5.0999999999999996</v>
      </c>
      <c r="Y169" s="1">
        <f t="shared" si="32"/>
        <v>2.92</v>
      </c>
      <c r="Z169" s="1">
        <f t="shared" si="33"/>
        <v>1.27</v>
      </c>
      <c r="AA169" s="1">
        <f t="shared" si="34"/>
        <v>1.53</v>
      </c>
      <c r="AB169" s="1">
        <f t="shared" si="35"/>
        <v>3.14</v>
      </c>
      <c r="AC169" s="1">
        <f t="shared" si="36"/>
        <v>0.23</v>
      </c>
      <c r="AD169" s="1">
        <f t="shared" si="37"/>
        <v>5.31</v>
      </c>
      <c r="AE169" s="1">
        <v>1.550268793897795</v>
      </c>
    </row>
    <row r="170" spans="1:31" x14ac:dyDescent="0.25">
      <c r="A170" t="s">
        <v>169</v>
      </c>
      <c r="B170" s="1">
        <v>2.2799999999999998</v>
      </c>
      <c r="C170" s="1">
        <v>2.2799999999999998</v>
      </c>
      <c r="D170" s="1">
        <f t="shared" si="38"/>
        <v>3.1689999999999996</v>
      </c>
      <c r="E170" s="1">
        <v>10900</v>
      </c>
      <c r="F170" s="1">
        <v>80.7</v>
      </c>
      <c r="G170" s="1">
        <v>662.73</v>
      </c>
      <c r="H170" s="1">
        <v>13</v>
      </c>
      <c r="I170" s="1">
        <v>2.71</v>
      </c>
      <c r="J170" s="1">
        <v>-2.9637760702524574</v>
      </c>
      <c r="K170" s="1">
        <v>-16.896235078053262</v>
      </c>
      <c r="L170" s="3">
        <v>0.96557088859522244</v>
      </c>
      <c r="M170" s="1">
        <v>3.51</v>
      </c>
      <c r="N170" s="1">
        <v>9480</v>
      </c>
      <c r="O170">
        <v>97.351790331819927</v>
      </c>
      <c r="P170" s="1">
        <v>34.5</v>
      </c>
      <c r="Q170" s="1">
        <v>1</v>
      </c>
      <c r="R170">
        <v>4.7677183711413997</v>
      </c>
      <c r="S170" s="1">
        <f t="shared" si="26"/>
        <v>5.64</v>
      </c>
      <c r="T170" s="1">
        <f t="shared" si="27"/>
        <v>0.35299999999999998</v>
      </c>
      <c r="U170" s="1">
        <f t="shared" si="28"/>
        <v>3.03</v>
      </c>
      <c r="V170" s="1">
        <f t="shared" si="29"/>
        <v>1.57</v>
      </c>
      <c r="W170" s="1">
        <f t="shared" si="30"/>
        <v>5.0999999999999996</v>
      </c>
      <c r="X170" s="1">
        <f t="shared" si="31"/>
        <v>2.92</v>
      </c>
      <c r="Y170" s="1">
        <f t="shared" si="32"/>
        <v>1.27</v>
      </c>
      <c r="Z170" s="1">
        <f t="shared" si="33"/>
        <v>1.53</v>
      </c>
      <c r="AA170" s="1">
        <f t="shared" si="34"/>
        <v>3.14</v>
      </c>
      <c r="AB170" s="1">
        <f t="shared" si="35"/>
        <v>0.23</v>
      </c>
      <c r="AC170" s="1">
        <f t="shared" si="36"/>
        <v>5.31</v>
      </c>
      <c r="AD170" s="1">
        <f t="shared" si="37"/>
        <v>3.32</v>
      </c>
      <c r="AE170" s="1">
        <v>1.7097758137642853</v>
      </c>
    </row>
    <row r="171" spans="1:31" x14ac:dyDescent="0.25">
      <c r="A171" t="s">
        <v>170</v>
      </c>
      <c r="B171" s="1">
        <v>5.64</v>
      </c>
      <c r="C171" s="1">
        <v>5.64</v>
      </c>
      <c r="D171" s="1">
        <f t="shared" si="38"/>
        <v>3.36</v>
      </c>
      <c r="E171" s="1">
        <v>13000</v>
      </c>
      <c r="F171" s="1">
        <v>81.599999999999994</v>
      </c>
      <c r="G171" s="1">
        <v>773.12099999999998</v>
      </c>
      <c r="H171" s="1">
        <v>13.1</v>
      </c>
      <c r="I171" s="1">
        <v>2.44</v>
      </c>
      <c r="J171" s="1">
        <v>-0.98684210526316407</v>
      </c>
      <c r="K171" s="1">
        <v>-15.427509293680293</v>
      </c>
      <c r="L171" s="3">
        <v>0.92659324421316336</v>
      </c>
      <c r="M171" s="1">
        <v>1.25</v>
      </c>
      <c r="N171" s="1">
        <v>6860</v>
      </c>
      <c r="O171">
        <v>82.836221635288339</v>
      </c>
      <c r="P171" s="1">
        <v>34.5</v>
      </c>
      <c r="Q171" s="1">
        <v>1</v>
      </c>
      <c r="R171">
        <v>0.63017728860978095</v>
      </c>
      <c r="S171" s="1">
        <f t="shared" si="26"/>
        <v>0.35299999999999998</v>
      </c>
      <c r="T171" s="1">
        <f t="shared" si="27"/>
        <v>3.03</v>
      </c>
      <c r="U171" s="1">
        <f t="shared" si="28"/>
        <v>1.57</v>
      </c>
      <c r="V171" s="1">
        <f t="shared" si="29"/>
        <v>5.0999999999999996</v>
      </c>
      <c r="W171" s="1">
        <f t="shared" si="30"/>
        <v>2.92</v>
      </c>
      <c r="X171" s="1">
        <f t="shared" si="31"/>
        <v>1.27</v>
      </c>
      <c r="Y171" s="1">
        <f t="shared" si="32"/>
        <v>1.53</v>
      </c>
      <c r="Z171" s="1">
        <f t="shared" si="33"/>
        <v>3.14</v>
      </c>
      <c r="AA171" s="1">
        <f t="shared" si="34"/>
        <v>0.23</v>
      </c>
      <c r="AB171" s="1">
        <f t="shared" si="35"/>
        <v>5.31</v>
      </c>
      <c r="AC171" s="1">
        <f t="shared" si="36"/>
        <v>3.32</v>
      </c>
      <c r="AD171" s="1">
        <f t="shared" si="37"/>
        <v>8.7999999999999995E-2</v>
      </c>
      <c r="AE171" s="1">
        <v>0.62449979983983384</v>
      </c>
    </row>
    <row r="172" spans="1:31" x14ac:dyDescent="0.25">
      <c r="A172" t="s">
        <v>171</v>
      </c>
      <c r="B172" s="1">
        <v>0.35299999999999998</v>
      </c>
      <c r="C172" s="1">
        <v>0.35299999999999998</v>
      </c>
      <c r="D172" s="1">
        <f t="shared" si="38"/>
        <v>-5.2869999999999999</v>
      </c>
      <c r="E172" s="1">
        <v>14800</v>
      </c>
      <c r="F172" s="1">
        <v>81.900000000000006</v>
      </c>
      <c r="G172" s="1">
        <v>761.29499999999996</v>
      </c>
      <c r="H172" s="1">
        <v>11.5</v>
      </c>
      <c r="I172" s="1">
        <v>2.73</v>
      </c>
      <c r="J172" s="1">
        <v>-1.9459459459459429</v>
      </c>
      <c r="K172" s="1">
        <v>-14.53867660764212</v>
      </c>
      <c r="L172" s="3">
        <v>0.84961927059442333</v>
      </c>
      <c r="M172" s="1">
        <v>1.02</v>
      </c>
      <c r="N172" s="1">
        <v>6500</v>
      </c>
      <c r="O172">
        <v>80.597826303260874</v>
      </c>
      <c r="P172" s="1">
        <v>34.5</v>
      </c>
      <c r="Q172" s="1">
        <v>1</v>
      </c>
      <c r="R172">
        <v>1.1081459858400999</v>
      </c>
      <c r="S172" s="1">
        <f t="shared" si="26"/>
        <v>3.03</v>
      </c>
      <c r="T172" s="1">
        <f t="shared" si="27"/>
        <v>1.57</v>
      </c>
      <c r="U172" s="1">
        <f t="shared" si="28"/>
        <v>5.0999999999999996</v>
      </c>
      <c r="V172" s="1">
        <f t="shared" si="29"/>
        <v>2.92</v>
      </c>
      <c r="W172" s="1">
        <f t="shared" si="30"/>
        <v>1.27</v>
      </c>
      <c r="X172" s="1">
        <f t="shared" si="31"/>
        <v>1.53</v>
      </c>
      <c r="Y172" s="1">
        <f t="shared" si="32"/>
        <v>3.14</v>
      </c>
      <c r="Z172" s="1">
        <f t="shared" si="33"/>
        <v>0.23</v>
      </c>
      <c r="AA172" s="1">
        <f t="shared" si="34"/>
        <v>5.31</v>
      </c>
      <c r="AB172" s="1">
        <f t="shared" si="35"/>
        <v>3.32</v>
      </c>
      <c r="AC172" s="1">
        <f t="shared" si="36"/>
        <v>8.7999999999999995E-2</v>
      </c>
      <c r="AD172" s="1">
        <f t="shared" si="37"/>
        <v>1.25</v>
      </c>
      <c r="AE172" s="1">
        <v>0.62449979983983961</v>
      </c>
    </row>
    <row r="173" spans="1:31" x14ac:dyDescent="0.25">
      <c r="A173" t="s">
        <v>172</v>
      </c>
      <c r="B173" s="1">
        <v>3.03</v>
      </c>
      <c r="C173" s="1">
        <v>3.03</v>
      </c>
      <c r="D173" s="1">
        <f t="shared" si="38"/>
        <v>2.6769999999999996</v>
      </c>
      <c r="E173" s="1">
        <v>14600</v>
      </c>
      <c r="F173" s="1">
        <v>80.5</v>
      </c>
      <c r="G173" s="1">
        <v>844.024</v>
      </c>
      <c r="H173" s="1">
        <v>12.5</v>
      </c>
      <c r="I173" s="1">
        <v>2.71</v>
      </c>
      <c r="J173" s="1">
        <v>1.6685205784204671</v>
      </c>
      <c r="K173" s="1">
        <v>-13.483146067415722</v>
      </c>
      <c r="L173" s="3">
        <v>0.81140804339309813</v>
      </c>
      <c r="M173" s="1">
        <v>0.96499999999999997</v>
      </c>
      <c r="N173" s="1">
        <v>6130</v>
      </c>
      <c r="O173">
        <v>78.314952480885381</v>
      </c>
      <c r="P173" s="1">
        <v>33.5</v>
      </c>
      <c r="Q173" s="1">
        <v>0</v>
      </c>
      <c r="R173">
        <v>1.0024773189529901</v>
      </c>
      <c r="S173" s="1">
        <f t="shared" si="26"/>
        <v>1.57</v>
      </c>
      <c r="T173" s="1">
        <f t="shared" si="27"/>
        <v>5.0999999999999996</v>
      </c>
      <c r="U173" s="1">
        <f t="shared" si="28"/>
        <v>2.92</v>
      </c>
      <c r="V173" s="1">
        <f t="shared" si="29"/>
        <v>1.27</v>
      </c>
      <c r="W173" s="1">
        <f t="shared" si="30"/>
        <v>1.53</v>
      </c>
      <c r="X173" s="1">
        <f t="shared" si="31"/>
        <v>3.14</v>
      </c>
      <c r="Y173" s="1">
        <f t="shared" si="32"/>
        <v>0.23</v>
      </c>
      <c r="Z173" s="1">
        <f t="shared" si="33"/>
        <v>5.31</v>
      </c>
      <c r="AA173" s="1">
        <f t="shared" si="34"/>
        <v>3.32</v>
      </c>
      <c r="AB173" s="1">
        <f t="shared" si="35"/>
        <v>8.7999999999999995E-2</v>
      </c>
      <c r="AC173" s="1">
        <f t="shared" si="36"/>
        <v>1.25</v>
      </c>
      <c r="AD173" s="1">
        <f t="shared" si="37"/>
        <v>9.11</v>
      </c>
      <c r="AE173" s="1">
        <v>0.73711147958320045</v>
      </c>
    </row>
    <row r="174" spans="1:31" x14ac:dyDescent="0.25">
      <c r="A174" t="s">
        <v>173</v>
      </c>
      <c r="B174" s="1">
        <v>1.57</v>
      </c>
      <c r="C174" s="1">
        <v>1.57</v>
      </c>
      <c r="D174" s="1">
        <f t="shared" si="38"/>
        <v>-1.4599999999999997</v>
      </c>
      <c r="E174" s="1">
        <v>15400</v>
      </c>
      <c r="F174" s="1">
        <v>80.2</v>
      </c>
      <c r="G174" s="1">
        <v>839.46</v>
      </c>
      <c r="H174" s="1">
        <v>12.4</v>
      </c>
      <c r="I174" s="1">
        <v>2.92</v>
      </c>
      <c r="J174" s="1">
        <v>5.1478641840087658</v>
      </c>
      <c r="K174" s="1">
        <v>-11.859582542694497</v>
      </c>
      <c r="L174" s="3">
        <v>0.77884494604436949</v>
      </c>
      <c r="M174" s="1">
        <v>1.54</v>
      </c>
      <c r="N174" s="1">
        <v>5800</v>
      </c>
      <c r="O174">
        <v>76.159491509147031</v>
      </c>
      <c r="P174" s="1">
        <v>33.5</v>
      </c>
      <c r="Q174" s="1">
        <v>0</v>
      </c>
      <c r="R174">
        <v>1.3171990352501901</v>
      </c>
      <c r="S174" s="1">
        <f t="shared" si="26"/>
        <v>5.0999999999999996</v>
      </c>
      <c r="T174" s="1">
        <f t="shared" si="27"/>
        <v>2.92</v>
      </c>
      <c r="U174" s="1">
        <f t="shared" si="28"/>
        <v>1.27</v>
      </c>
      <c r="V174" s="1">
        <f t="shared" si="29"/>
        <v>1.53</v>
      </c>
      <c r="W174" s="1">
        <f t="shared" si="30"/>
        <v>3.14</v>
      </c>
      <c r="X174" s="1">
        <f t="shared" si="31"/>
        <v>0.23</v>
      </c>
      <c r="Y174" s="1">
        <f t="shared" si="32"/>
        <v>5.31</v>
      </c>
      <c r="Z174" s="1">
        <f t="shared" si="33"/>
        <v>3.32</v>
      </c>
      <c r="AA174" s="1">
        <f t="shared" si="34"/>
        <v>8.7999999999999995E-2</v>
      </c>
      <c r="AB174" s="1">
        <f t="shared" si="35"/>
        <v>1.25</v>
      </c>
      <c r="AC174" s="1">
        <f t="shared" si="36"/>
        <v>9.11</v>
      </c>
      <c r="AD174" s="1">
        <f t="shared" si="37"/>
        <v>-0.44</v>
      </c>
      <c r="AE174" s="1">
        <v>0.90737717258774875</v>
      </c>
    </row>
    <row r="175" spans="1:31" x14ac:dyDescent="0.25">
      <c r="A175" t="s">
        <v>174</v>
      </c>
      <c r="B175" s="1">
        <v>5.0999999999999996</v>
      </c>
      <c r="C175" s="1">
        <v>5.0999999999999996</v>
      </c>
      <c r="D175" s="1">
        <f t="shared" si="38"/>
        <v>3.5299999999999994</v>
      </c>
      <c r="E175" s="1">
        <v>16300</v>
      </c>
      <c r="F175" s="1">
        <v>79.400000000000006</v>
      </c>
      <c r="G175" s="1">
        <v>914.04499999999996</v>
      </c>
      <c r="H175" s="1">
        <v>13.1</v>
      </c>
      <c r="I175" s="1">
        <v>3.05</v>
      </c>
      <c r="J175" s="1">
        <v>1.5991471215351813</v>
      </c>
      <c r="K175" s="1">
        <v>-9.0646094503375174</v>
      </c>
      <c r="L175" s="3">
        <v>0.79687397300553586</v>
      </c>
      <c r="M175" s="1">
        <v>1.05</v>
      </c>
      <c r="N175" s="1">
        <v>7460</v>
      </c>
      <c r="O175">
        <v>86.394243403686744</v>
      </c>
      <c r="P175" s="1">
        <v>33.5</v>
      </c>
      <c r="Q175" s="1">
        <v>0</v>
      </c>
      <c r="R175">
        <v>1.0040977385092</v>
      </c>
      <c r="S175" s="1">
        <f t="shared" si="26"/>
        <v>2.92</v>
      </c>
      <c r="T175" s="1">
        <f t="shared" si="27"/>
        <v>1.27</v>
      </c>
      <c r="U175" s="1">
        <f t="shared" si="28"/>
        <v>1.53</v>
      </c>
      <c r="V175" s="1">
        <f t="shared" si="29"/>
        <v>3.14</v>
      </c>
      <c r="W175" s="1">
        <f t="shared" si="30"/>
        <v>0.23</v>
      </c>
      <c r="X175" s="1">
        <f t="shared" si="31"/>
        <v>5.31</v>
      </c>
      <c r="Y175" s="1">
        <f t="shared" si="32"/>
        <v>3.32</v>
      </c>
      <c r="Z175" s="1">
        <f t="shared" si="33"/>
        <v>8.7999999999999995E-2</v>
      </c>
      <c r="AA175" s="1">
        <f t="shared" si="34"/>
        <v>1.25</v>
      </c>
      <c r="AB175" s="1">
        <f t="shared" si="35"/>
        <v>9.11</v>
      </c>
      <c r="AC175" s="1">
        <f t="shared" si="36"/>
        <v>-0.44</v>
      </c>
      <c r="AD175" s="1">
        <f t="shared" si="37"/>
        <v>6.42</v>
      </c>
      <c r="AE175" s="1">
        <v>0.56862407030772999</v>
      </c>
    </row>
    <row r="176" spans="1:31" x14ac:dyDescent="0.25">
      <c r="A176" t="s">
        <v>175</v>
      </c>
      <c r="B176" s="1">
        <v>2.92</v>
      </c>
      <c r="C176" s="1">
        <v>2.92</v>
      </c>
      <c r="D176" s="1">
        <f t="shared" si="38"/>
        <v>-2.1799999999999997</v>
      </c>
      <c r="E176" s="1">
        <v>16800</v>
      </c>
      <c r="F176" s="1">
        <v>81.5</v>
      </c>
      <c r="G176" s="1">
        <v>914.25900000000001</v>
      </c>
      <c r="H176" s="1">
        <v>11</v>
      </c>
      <c r="I176" s="1">
        <v>2.95</v>
      </c>
      <c r="J176" s="1">
        <v>2.7472527472527473</v>
      </c>
      <c r="K176" s="1">
        <v>-7.4146341463414576</v>
      </c>
      <c r="L176" s="3">
        <v>0.8939119510821153</v>
      </c>
      <c r="M176" s="1">
        <v>1.43</v>
      </c>
      <c r="N176" s="1">
        <v>8160</v>
      </c>
      <c r="O176">
        <v>90.348734695027161</v>
      </c>
      <c r="P176" s="1">
        <v>33</v>
      </c>
      <c r="Q176" s="1">
        <v>0</v>
      </c>
      <c r="R176">
        <v>1.57845767624663</v>
      </c>
      <c r="S176" s="1">
        <f t="shared" si="26"/>
        <v>1.27</v>
      </c>
      <c r="T176" s="1">
        <f t="shared" si="27"/>
        <v>1.53</v>
      </c>
      <c r="U176" s="1">
        <f t="shared" si="28"/>
        <v>3.14</v>
      </c>
      <c r="V176" s="1">
        <f t="shared" si="29"/>
        <v>0.23</v>
      </c>
      <c r="W176" s="1">
        <f t="shared" si="30"/>
        <v>5.31</v>
      </c>
      <c r="X176" s="1">
        <f t="shared" si="31"/>
        <v>3.32</v>
      </c>
      <c r="Y176" s="1">
        <f t="shared" si="32"/>
        <v>8.7999999999999995E-2</v>
      </c>
      <c r="Z176" s="1">
        <f t="shared" si="33"/>
        <v>1.25</v>
      </c>
      <c r="AA176" s="1">
        <f t="shared" si="34"/>
        <v>9.11</v>
      </c>
      <c r="AB176" s="1">
        <f t="shared" si="35"/>
        <v>-0.44</v>
      </c>
      <c r="AC176" s="1">
        <f t="shared" si="36"/>
        <v>6.42</v>
      </c>
      <c r="AD176" s="1">
        <f t="shared" si="37"/>
        <v>13</v>
      </c>
      <c r="AE176" s="1">
        <v>1.0598742063723068</v>
      </c>
    </row>
    <row r="177" spans="1:31" x14ac:dyDescent="0.25">
      <c r="A177" t="s">
        <v>176</v>
      </c>
      <c r="B177" s="1">
        <v>1.27</v>
      </c>
      <c r="C177" s="1">
        <v>1.27</v>
      </c>
      <c r="D177" s="1">
        <f t="shared" si="38"/>
        <v>-1.65</v>
      </c>
      <c r="E177" s="1">
        <v>16700</v>
      </c>
      <c r="F177" s="1">
        <v>81.5</v>
      </c>
      <c r="G177" s="1">
        <v>953.12800000000004</v>
      </c>
      <c r="H177" s="1">
        <v>11.5</v>
      </c>
      <c r="I177" s="1">
        <v>3.01</v>
      </c>
      <c r="J177" s="1">
        <v>6.4659977703455933</v>
      </c>
      <c r="K177" s="1">
        <v>-3.923541247484915</v>
      </c>
      <c r="L177" s="3">
        <v>0.93707982574226156</v>
      </c>
      <c r="M177" s="1">
        <v>2.4900000000000002</v>
      </c>
      <c r="N177" s="1">
        <v>8550</v>
      </c>
      <c r="O177">
        <v>92.443089386078114</v>
      </c>
      <c r="P177" s="1">
        <v>33</v>
      </c>
      <c r="Q177" s="1">
        <v>0</v>
      </c>
      <c r="R177">
        <v>1.88509502698995</v>
      </c>
      <c r="S177" s="1">
        <f t="shared" si="26"/>
        <v>1.53</v>
      </c>
      <c r="T177" s="1">
        <f t="shared" si="27"/>
        <v>3.14</v>
      </c>
      <c r="U177" s="1">
        <f t="shared" si="28"/>
        <v>0.23</v>
      </c>
      <c r="V177" s="1">
        <f t="shared" si="29"/>
        <v>5.31</v>
      </c>
      <c r="W177" s="1">
        <f t="shared" si="30"/>
        <v>3.32</v>
      </c>
      <c r="X177" s="1">
        <f t="shared" si="31"/>
        <v>8.7999999999999995E-2</v>
      </c>
      <c r="Y177" s="1">
        <f t="shared" si="32"/>
        <v>1.25</v>
      </c>
      <c r="Z177" s="1">
        <f t="shared" si="33"/>
        <v>9.11</v>
      </c>
      <c r="AA177" s="1">
        <f t="shared" si="34"/>
        <v>-0.44</v>
      </c>
      <c r="AB177" s="1">
        <f t="shared" si="35"/>
        <v>6.42</v>
      </c>
      <c r="AC177" s="1">
        <f t="shared" si="36"/>
        <v>13</v>
      </c>
      <c r="AD177" s="1">
        <f t="shared" si="37"/>
        <v>6.5</v>
      </c>
      <c r="AE177" s="1">
        <v>1.2124355652982108</v>
      </c>
    </row>
    <row r="178" spans="1:31" x14ac:dyDescent="0.25">
      <c r="A178" t="s">
        <v>177</v>
      </c>
      <c r="B178" s="1">
        <v>1.53</v>
      </c>
      <c r="C178" s="1">
        <v>1.53</v>
      </c>
      <c r="D178" s="1">
        <f t="shared" si="38"/>
        <v>0.26</v>
      </c>
      <c r="E178" s="1">
        <v>17100</v>
      </c>
      <c r="F178" s="1">
        <v>81.900000000000006</v>
      </c>
      <c r="G178" s="1">
        <v>989.46900000000005</v>
      </c>
      <c r="H178" s="1">
        <v>10</v>
      </c>
      <c r="I178" s="1">
        <v>3.32</v>
      </c>
      <c r="J178" s="1">
        <v>9.3714285714285737</v>
      </c>
      <c r="K178" s="1">
        <v>0.52465897166841557</v>
      </c>
      <c r="L178" s="3">
        <v>0.95935310123147177</v>
      </c>
      <c r="M178" s="1">
        <v>1.04</v>
      </c>
      <c r="N178" s="1">
        <v>8850</v>
      </c>
      <c r="O178">
        <v>94.057478992296922</v>
      </c>
      <c r="P178" s="1">
        <v>33</v>
      </c>
      <c r="Q178" s="1">
        <v>0</v>
      </c>
      <c r="R178">
        <v>1.33229041244765</v>
      </c>
      <c r="S178" s="1">
        <f t="shared" si="26"/>
        <v>3.14</v>
      </c>
      <c r="T178" s="1">
        <f t="shared" si="27"/>
        <v>0.23</v>
      </c>
      <c r="U178" s="1">
        <f t="shared" si="28"/>
        <v>5.31</v>
      </c>
      <c r="V178" s="1">
        <f t="shared" si="29"/>
        <v>3.32</v>
      </c>
      <c r="W178" s="1">
        <f t="shared" si="30"/>
        <v>8.7999999999999995E-2</v>
      </c>
      <c r="X178" s="1">
        <f t="shared" si="31"/>
        <v>1.25</v>
      </c>
      <c r="Y178" s="1">
        <f t="shared" si="32"/>
        <v>9.11</v>
      </c>
      <c r="Z178" s="1">
        <f t="shared" si="33"/>
        <v>-0.44</v>
      </c>
      <c r="AA178" s="1">
        <f t="shared" si="34"/>
        <v>6.42</v>
      </c>
      <c r="AB178" s="1">
        <f t="shared" si="35"/>
        <v>13</v>
      </c>
      <c r="AC178" s="1">
        <f t="shared" si="36"/>
        <v>6.5</v>
      </c>
      <c r="AD178" s="1">
        <f t="shared" si="37"/>
        <v>-1.5</v>
      </c>
      <c r="AE178" s="1">
        <v>0.2309401076758536</v>
      </c>
    </row>
    <row r="179" spans="1:31" x14ac:dyDescent="0.25">
      <c r="A179" t="s">
        <v>178</v>
      </c>
      <c r="B179" s="1">
        <v>3.14</v>
      </c>
      <c r="C179" s="1">
        <v>3.14</v>
      </c>
      <c r="D179" s="1">
        <f t="shared" si="38"/>
        <v>1.61</v>
      </c>
      <c r="E179" s="1">
        <v>17300</v>
      </c>
      <c r="F179" s="1">
        <v>83.5</v>
      </c>
      <c r="G179" s="1">
        <v>933.59</v>
      </c>
      <c r="H179" s="1">
        <v>11.1</v>
      </c>
      <c r="I179" s="1">
        <v>3.61</v>
      </c>
      <c r="J179" s="1">
        <v>14.051522248243559</v>
      </c>
      <c r="K179" s="1">
        <v>4.9783549783549716</v>
      </c>
      <c r="L179" s="3">
        <v>0.98118734422026554</v>
      </c>
      <c r="M179" s="1">
        <v>1.19</v>
      </c>
      <c r="N179" s="1">
        <v>7810</v>
      </c>
      <c r="O179">
        <v>88.362180588550999</v>
      </c>
      <c r="P179" s="1">
        <v>33.5</v>
      </c>
      <c r="Q179" s="1">
        <v>0</v>
      </c>
      <c r="R179">
        <v>0.99780665763895704</v>
      </c>
      <c r="S179" s="1">
        <f t="shared" si="26"/>
        <v>0.23</v>
      </c>
      <c r="T179" s="1">
        <f t="shared" si="27"/>
        <v>5.31</v>
      </c>
      <c r="U179" s="1">
        <f t="shared" si="28"/>
        <v>3.32</v>
      </c>
      <c r="V179" s="1">
        <f t="shared" si="29"/>
        <v>8.7999999999999995E-2</v>
      </c>
      <c r="W179" s="1">
        <f t="shared" si="30"/>
        <v>1.25</v>
      </c>
      <c r="X179" s="1">
        <f t="shared" si="31"/>
        <v>9.11</v>
      </c>
      <c r="Y179" s="1">
        <f t="shared" si="32"/>
        <v>-0.44</v>
      </c>
      <c r="Z179" s="1">
        <f t="shared" si="33"/>
        <v>6.42</v>
      </c>
      <c r="AA179" s="1">
        <f t="shared" si="34"/>
        <v>13</v>
      </c>
      <c r="AB179" s="1">
        <f t="shared" si="35"/>
        <v>6.5</v>
      </c>
      <c r="AC179" s="1">
        <f t="shared" si="36"/>
        <v>-1.5</v>
      </c>
      <c r="AD179" s="1">
        <f t="shared" si="37"/>
        <v>1.69</v>
      </c>
      <c r="AE179" s="1">
        <v>1.0583005244258352</v>
      </c>
    </row>
    <row r="180" spans="1:31" x14ac:dyDescent="0.25">
      <c r="A180" t="s">
        <v>179</v>
      </c>
      <c r="B180" s="1">
        <v>0.23</v>
      </c>
      <c r="C180" s="1">
        <v>0.23</v>
      </c>
      <c r="D180" s="1">
        <f t="shared" si="38"/>
        <v>-2.91</v>
      </c>
      <c r="E180" s="1">
        <v>16200</v>
      </c>
      <c r="F180" s="1">
        <v>84.2</v>
      </c>
      <c r="G180" s="1">
        <v>935.92899999999997</v>
      </c>
      <c r="H180" s="1">
        <v>10.6</v>
      </c>
      <c r="I180" s="1">
        <v>3.86</v>
      </c>
      <c r="J180" s="1">
        <v>13.494809688581316</v>
      </c>
      <c r="K180" s="1">
        <v>6.9230769230769207</v>
      </c>
      <c r="L180" s="3">
        <v>0.98321222196642044</v>
      </c>
      <c r="M180" s="1">
        <v>2.04</v>
      </c>
      <c r="N180" s="1">
        <v>5380</v>
      </c>
      <c r="O180">
        <v>73.322586916662829</v>
      </c>
      <c r="P180" s="1">
        <v>33.5</v>
      </c>
      <c r="Q180" s="1">
        <v>0</v>
      </c>
      <c r="R180">
        <v>2.3573614893170101</v>
      </c>
      <c r="S180" s="1">
        <f t="shared" si="26"/>
        <v>5.31</v>
      </c>
      <c r="T180" s="1">
        <f t="shared" si="27"/>
        <v>3.32</v>
      </c>
      <c r="U180" s="1">
        <f t="shared" si="28"/>
        <v>8.7999999999999995E-2</v>
      </c>
      <c r="V180" s="1">
        <f t="shared" si="29"/>
        <v>1.25</v>
      </c>
      <c r="W180" s="1">
        <f t="shared" si="30"/>
        <v>9.11</v>
      </c>
      <c r="X180" s="1">
        <f t="shared" si="31"/>
        <v>-0.44</v>
      </c>
      <c r="Y180" s="1">
        <f t="shared" si="32"/>
        <v>6.42</v>
      </c>
      <c r="Z180" s="1">
        <f t="shared" si="33"/>
        <v>13</v>
      </c>
      <c r="AA180" s="1">
        <f t="shared" si="34"/>
        <v>6.5</v>
      </c>
      <c r="AB180" s="1">
        <f t="shared" si="35"/>
        <v>-1.5</v>
      </c>
      <c r="AC180" s="1">
        <f t="shared" si="36"/>
        <v>1.69</v>
      </c>
      <c r="AD180" s="1">
        <f t="shared" si="37"/>
        <v>-1.6</v>
      </c>
      <c r="AE180" s="1">
        <v>1.1789826122551577</v>
      </c>
    </row>
    <row r="181" spans="1:31" x14ac:dyDescent="0.25">
      <c r="A181" t="s">
        <v>180</v>
      </c>
      <c r="B181" s="1">
        <v>5.31</v>
      </c>
      <c r="C181" s="1">
        <v>5.31</v>
      </c>
      <c r="D181" s="1">
        <f t="shared" si="38"/>
        <v>5.0799999999999992</v>
      </c>
      <c r="E181" s="1">
        <v>17300</v>
      </c>
      <c r="F181" s="1">
        <v>85.7</v>
      </c>
      <c r="G181" s="1">
        <v>1010.3339999999999</v>
      </c>
      <c r="H181" s="1">
        <v>9.42</v>
      </c>
      <c r="I181" s="1">
        <v>4.09</v>
      </c>
      <c r="J181" s="1">
        <v>13.7891077636153</v>
      </c>
      <c r="K181" s="1">
        <v>8.7389380530973337</v>
      </c>
      <c r="L181" s="3">
        <v>0.97736523272714171</v>
      </c>
      <c r="M181" s="1">
        <v>1.1000000000000001</v>
      </c>
      <c r="N181" s="1">
        <v>3350</v>
      </c>
      <c r="O181">
        <v>57.908019806427141</v>
      </c>
      <c r="P181" s="1">
        <v>33.5</v>
      </c>
      <c r="Q181" s="1">
        <v>0</v>
      </c>
      <c r="R181">
        <v>1.06649436188085</v>
      </c>
      <c r="S181" s="1">
        <f t="shared" si="26"/>
        <v>3.32</v>
      </c>
      <c r="T181" s="1">
        <f t="shared" si="27"/>
        <v>8.7999999999999995E-2</v>
      </c>
      <c r="U181" s="1">
        <f t="shared" si="28"/>
        <v>1.25</v>
      </c>
      <c r="V181" s="1">
        <f t="shared" si="29"/>
        <v>9.11</v>
      </c>
      <c r="W181" s="1">
        <f t="shared" si="30"/>
        <v>-0.44</v>
      </c>
      <c r="X181" s="1">
        <f t="shared" si="31"/>
        <v>6.42</v>
      </c>
      <c r="Y181" s="1">
        <f t="shared" si="32"/>
        <v>13</v>
      </c>
      <c r="Z181" s="1">
        <f t="shared" si="33"/>
        <v>6.5</v>
      </c>
      <c r="AA181" s="1">
        <f t="shared" si="34"/>
        <v>-1.5</v>
      </c>
      <c r="AB181" s="1">
        <f t="shared" si="35"/>
        <v>1.69</v>
      </c>
      <c r="AC181" s="1">
        <f t="shared" si="36"/>
        <v>-1.6</v>
      </c>
      <c r="AD181" s="1">
        <f t="shared" si="37"/>
        <v>-0.60899999999999999</v>
      </c>
      <c r="AE181" s="1">
        <v>1.1239810200058256</v>
      </c>
    </row>
    <row r="182" spans="1:31" x14ac:dyDescent="0.25">
      <c r="A182" t="s">
        <v>181</v>
      </c>
      <c r="B182" s="1">
        <v>3.32</v>
      </c>
      <c r="C182" s="1">
        <v>3.32</v>
      </c>
      <c r="D182" s="1">
        <f t="shared" si="38"/>
        <v>-1.9899999999999998</v>
      </c>
      <c r="E182" s="1">
        <v>17700</v>
      </c>
      <c r="F182" s="1">
        <v>87.6</v>
      </c>
      <c r="G182" s="1">
        <v>1020.033</v>
      </c>
      <c r="H182" s="1">
        <v>8.83</v>
      </c>
      <c r="I182" s="1">
        <v>3.83</v>
      </c>
      <c r="J182" s="1">
        <v>13.235294117647046</v>
      </c>
      <c r="K182" s="1">
        <v>9.2817679558011115</v>
      </c>
      <c r="L182" s="3">
        <v>0.96482083422216491</v>
      </c>
      <c r="M182" s="1">
        <v>2.41</v>
      </c>
      <c r="N182" s="1">
        <v>1880</v>
      </c>
      <c r="O182">
        <v>43.383363430530167</v>
      </c>
      <c r="P182" s="1">
        <v>33.5</v>
      </c>
      <c r="Q182" s="1">
        <v>0</v>
      </c>
      <c r="R182">
        <v>2.2711728454912201</v>
      </c>
      <c r="S182" s="1">
        <f t="shared" si="26"/>
        <v>8.7999999999999995E-2</v>
      </c>
      <c r="T182" s="1">
        <f t="shared" si="27"/>
        <v>1.25</v>
      </c>
      <c r="U182" s="1">
        <f t="shared" si="28"/>
        <v>9.11</v>
      </c>
      <c r="V182" s="1">
        <f t="shared" si="29"/>
        <v>-0.44</v>
      </c>
      <c r="W182" s="1">
        <f t="shared" si="30"/>
        <v>6.42</v>
      </c>
      <c r="X182" s="1">
        <f t="shared" si="31"/>
        <v>13</v>
      </c>
      <c r="Y182" s="1">
        <f t="shared" si="32"/>
        <v>6.5</v>
      </c>
      <c r="Z182" s="1">
        <f t="shared" si="33"/>
        <v>-1.5</v>
      </c>
      <c r="AA182" s="1">
        <f t="shared" si="34"/>
        <v>1.69</v>
      </c>
      <c r="AB182" s="1">
        <f t="shared" si="35"/>
        <v>-1.6</v>
      </c>
      <c r="AC182" s="1">
        <f t="shared" si="36"/>
        <v>-0.60899999999999999</v>
      </c>
      <c r="AD182" s="1">
        <f t="shared" si="37"/>
        <v>3.476</v>
      </c>
      <c r="AE182" s="1">
        <v>1.70391705588427</v>
      </c>
    </row>
    <row r="183" spans="1:31" x14ac:dyDescent="0.25">
      <c r="A183" t="s">
        <v>182</v>
      </c>
      <c r="B183" s="1">
        <v>8.7999999999999995E-2</v>
      </c>
      <c r="C183" s="1">
        <v>8.7999999999999995E-2</v>
      </c>
      <c r="D183" s="1">
        <f t="shared" si="38"/>
        <v>-3.2319999999999998</v>
      </c>
      <c r="E183" s="1">
        <v>16800</v>
      </c>
      <c r="F183" s="1">
        <v>87.1</v>
      </c>
      <c r="G183" s="1">
        <v>926.404</v>
      </c>
      <c r="H183" s="1">
        <v>9.1999999999999993</v>
      </c>
      <c r="I183" s="1">
        <v>3.93</v>
      </c>
      <c r="J183" s="1">
        <v>8.1949058693244812</v>
      </c>
      <c r="K183" s="1">
        <v>10.109890109890113</v>
      </c>
      <c r="L183" s="3">
        <v>0.91925140295620444</v>
      </c>
      <c r="M183" s="1">
        <v>2.57</v>
      </c>
      <c r="N183" s="1">
        <v>1590</v>
      </c>
      <c r="O183">
        <v>39.9373824027289</v>
      </c>
      <c r="P183" s="1">
        <v>33.5</v>
      </c>
      <c r="Q183" s="1">
        <v>0</v>
      </c>
      <c r="R183">
        <v>2.0569670000857099</v>
      </c>
      <c r="S183" s="1">
        <f t="shared" si="26"/>
        <v>1.25</v>
      </c>
      <c r="T183" s="1">
        <f t="shared" si="27"/>
        <v>9.11</v>
      </c>
      <c r="U183" s="1">
        <f t="shared" si="28"/>
        <v>-0.44</v>
      </c>
      <c r="V183" s="1">
        <f t="shared" si="29"/>
        <v>6.42</v>
      </c>
      <c r="W183" s="1">
        <f t="shared" si="30"/>
        <v>13</v>
      </c>
      <c r="X183" s="1">
        <f t="shared" si="31"/>
        <v>6.5</v>
      </c>
      <c r="Y183" s="1">
        <f t="shared" si="32"/>
        <v>-1.5</v>
      </c>
      <c r="Z183" s="1">
        <f t="shared" si="33"/>
        <v>1.69</v>
      </c>
      <c r="AA183" s="1">
        <f t="shared" si="34"/>
        <v>-1.6</v>
      </c>
      <c r="AB183" s="1">
        <f t="shared" si="35"/>
        <v>-0.60899999999999999</v>
      </c>
      <c r="AC183" s="1">
        <f t="shared" si="36"/>
        <v>3.476</v>
      </c>
      <c r="AD183" s="1">
        <f t="shared" si="37"/>
        <v>-1.653</v>
      </c>
      <c r="AE183" s="1">
        <v>0.98488578017960571</v>
      </c>
    </row>
    <row r="184" spans="1:31" x14ac:dyDescent="0.25">
      <c r="A184" t="s">
        <v>183</v>
      </c>
      <c r="B184" s="1">
        <v>1.25</v>
      </c>
      <c r="C184" s="1">
        <v>1.25</v>
      </c>
      <c r="D184" s="1">
        <f t="shared" si="38"/>
        <v>1.1619999999999999</v>
      </c>
      <c r="E184" s="1">
        <v>17300</v>
      </c>
      <c r="F184" s="1">
        <v>86.4</v>
      </c>
      <c r="G184" s="1">
        <v>917.98500000000001</v>
      </c>
      <c r="H184" s="1">
        <v>9.6199999999999992</v>
      </c>
      <c r="I184" s="1">
        <v>4.75</v>
      </c>
      <c r="J184" s="1">
        <v>7.4972436604189605</v>
      </c>
      <c r="K184" s="1">
        <v>9.3784078516902873</v>
      </c>
      <c r="L184" s="3">
        <v>0.75296560644355437</v>
      </c>
      <c r="M184" s="1">
        <v>0.91500000000000004</v>
      </c>
      <c r="N184" s="1">
        <v>1140</v>
      </c>
      <c r="O184">
        <v>33.748193614845079</v>
      </c>
      <c r="P184" s="1">
        <v>33.5</v>
      </c>
      <c r="Q184" s="1">
        <v>0</v>
      </c>
      <c r="R184">
        <v>1.3926142066137901</v>
      </c>
      <c r="S184" s="1">
        <f t="shared" si="26"/>
        <v>9.11</v>
      </c>
      <c r="T184" s="1">
        <f t="shared" si="27"/>
        <v>-0.44</v>
      </c>
      <c r="U184" s="1">
        <f t="shared" si="28"/>
        <v>6.42</v>
      </c>
      <c r="V184" s="1">
        <f t="shared" si="29"/>
        <v>13</v>
      </c>
      <c r="W184" s="1">
        <f t="shared" si="30"/>
        <v>6.5</v>
      </c>
      <c r="X184" s="1">
        <f t="shared" si="31"/>
        <v>-1.5</v>
      </c>
      <c r="Y184" s="1">
        <f t="shared" si="32"/>
        <v>1.69</v>
      </c>
      <c r="Z184" s="1">
        <f t="shared" si="33"/>
        <v>-1.6</v>
      </c>
      <c r="AA184" s="1">
        <f t="shared" si="34"/>
        <v>-0.60899999999999999</v>
      </c>
      <c r="AB184" s="1">
        <f t="shared" si="35"/>
        <v>3.476</v>
      </c>
      <c r="AC184" s="1">
        <f t="shared" si="36"/>
        <v>-1.653</v>
      </c>
      <c r="AD184" s="1">
        <f t="shared" si="37"/>
        <v>0.72</v>
      </c>
      <c r="AE184" s="1">
        <v>0.60277137733416486</v>
      </c>
    </row>
    <row r="185" spans="1:31" x14ac:dyDescent="0.25">
      <c r="A185" t="s">
        <v>184</v>
      </c>
      <c r="B185" s="1">
        <v>9.11</v>
      </c>
      <c r="C185" s="1">
        <v>9.11</v>
      </c>
      <c r="D185" s="1">
        <f t="shared" si="38"/>
        <v>7.8599999999999994</v>
      </c>
      <c r="E185" s="1">
        <v>17800</v>
      </c>
      <c r="F185" s="1">
        <v>84.5</v>
      </c>
      <c r="G185" s="1">
        <v>991.41</v>
      </c>
      <c r="H185" s="1">
        <v>4.79</v>
      </c>
      <c r="I185" s="1">
        <v>5.05</v>
      </c>
      <c r="J185" s="1">
        <v>10.175054704595183</v>
      </c>
      <c r="K185" s="1">
        <v>8.7662337662337588</v>
      </c>
      <c r="L185" s="3">
        <v>0.59250628730207211</v>
      </c>
      <c r="M185" s="1">
        <v>1.04</v>
      </c>
      <c r="N185" s="1">
        <v>938</v>
      </c>
      <c r="O185">
        <v>30.63209793614589</v>
      </c>
      <c r="P185" s="1">
        <v>32.5</v>
      </c>
      <c r="Q185" s="1">
        <v>0</v>
      </c>
      <c r="R185">
        <v>1.3596497672671</v>
      </c>
      <c r="S185" s="1">
        <f t="shared" si="26"/>
        <v>-0.44</v>
      </c>
      <c r="T185" s="1">
        <f t="shared" si="27"/>
        <v>6.42</v>
      </c>
      <c r="U185" s="1">
        <f t="shared" si="28"/>
        <v>13</v>
      </c>
      <c r="V185" s="1">
        <f t="shared" si="29"/>
        <v>6.5</v>
      </c>
      <c r="W185" s="1">
        <f t="shared" si="30"/>
        <v>-1.5</v>
      </c>
      <c r="X185" s="1">
        <f t="shared" si="31"/>
        <v>1.69</v>
      </c>
      <c r="Y185" s="1">
        <f t="shared" si="32"/>
        <v>-1.6</v>
      </c>
      <c r="Z185" s="1">
        <f t="shared" si="33"/>
        <v>-0.60899999999999999</v>
      </c>
      <c r="AA185" s="1">
        <f t="shared" si="34"/>
        <v>3.476</v>
      </c>
      <c r="AB185" s="1">
        <f t="shared" si="35"/>
        <v>-1.653</v>
      </c>
      <c r="AC185" s="1">
        <f t="shared" si="36"/>
        <v>0.72</v>
      </c>
      <c r="AD185" s="1">
        <f t="shared" si="37"/>
        <v>1.623</v>
      </c>
      <c r="AE185" s="1">
        <v>1.3453624047073696</v>
      </c>
    </row>
    <row r="186" spans="1:31" x14ac:dyDescent="0.25">
      <c r="A186" t="s">
        <v>185</v>
      </c>
      <c r="B186" s="1">
        <v>-0.44</v>
      </c>
      <c r="C186" s="1">
        <v>-0.44</v>
      </c>
      <c r="D186" s="1">
        <f t="shared" si="38"/>
        <v>-9.5499999999999989</v>
      </c>
      <c r="E186" s="1">
        <v>18200</v>
      </c>
      <c r="F186" s="1">
        <v>84.1</v>
      </c>
      <c r="G186" s="1">
        <v>970.04600000000005</v>
      </c>
      <c r="H186" s="1">
        <v>10.5</v>
      </c>
      <c r="I186" s="1">
        <v>5.79</v>
      </c>
      <c r="J186" s="1">
        <v>4.8958333333333366</v>
      </c>
      <c r="K186" s="1">
        <v>8.611410118406889</v>
      </c>
      <c r="L186" s="3">
        <v>0.41168485874927319</v>
      </c>
      <c r="M186" s="1">
        <v>1.61</v>
      </c>
      <c r="N186" s="1">
        <v>560</v>
      </c>
      <c r="O186">
        <v>23.657762940811317</v>
      </c>
      <c r="P186" s="1">
        <v>32.5</v>
      </c>
      <c r="Q186" s="1">
        <v>0</v>
      </c>
      <c r="R186">
        <v>2.5177577885418398</v>
      </c>
      <c r="S186" s="1">
        <f t="shared" si="26"/>
        <v>6.42</v>
      </c>
      <c r="T186" s="1">
        <f t="shared" si="27"/>
        <v>13</v>
      </c>
      <c r="U186" s="1">
        <f t="shared" si="28"/>
        <v>6.5</v>
      </c>
      <c r="V186" s="1">
        <f t="shared" si="29"/>
        <v>-1.5</v>
      </c>
      <c r="W186" s="1">
        <f t="shared" si="30"/>
        <v>1.69</v>
      </c>
      <c r="X186" s="1">
        <f t="shared" si="31"/>
        <v>-1.6</v>
      </c>
      <c r="Y186" s="1">
        <f t="shared" si="32"/>
        <v>-0.60899999999999999</v>
      </c>
      <c r="Z186" s="1">
        <f t="shared" si="33"/>
        <v>3.476</v>
      </c>
      <c r="AA186" s="1">
        <f t="shared" si="34"/>
        <v>-1.653</v>
      </c>
      <c r="AB186" s="1">
        <f t="shared" si="35"/>
        <v>0.72</v>
      </c>
      <c r="AC186" s="1">
        <f t="shared" si="36"/>
        <v>1.623</v>
      </c>
      <c r="AD186" s="1">
        <f t="shared" si="37"/>
        <v>-1.734</v>
      </c>
      <c r="AE186" s="1">
        <v>1.2288205727444561</v>
      </c>
    </row>
    <row r="187" spans="1:31" x14ac:dyDescent="0.25">
      <c r="A187" t="s">
        <v>186</v>
      </c>
      <c r="B187" s="1">
        <v>6.42</v>
      </c>
      <c r="C187" s="1">
        <v>6.42</v>
      </c>
      <c r="D187" s="1">
        <f t="shared" si="38"/>
        <v>6.86</v>
      </c>
      <c r="E187" s="1">
        <v>19400</v>
      </c>
      <c r="F187" s="1">
        <v>85</v>
      </c>
      <c r="G187" s="1">
        <v>1075.529</v>
      </c>
      <c r="H187" s="1">
        <v>9.92</v>
      </c>
      <c r="I187" s="1">
        <v>5.85</v>
      </c>
      <c r="J187" s="1">
        <v>5.876180482686264</v>
      </c>
      <c r="K187" s="1">
        <v>7.2110286320254486</v>
      </c>
      <c r="L187" s="3">
        <v>0.44174150913342919</v>
      </c>
      <c r="M187" s="1">
        <v>0.95799999999999996</v>
      </c>
      <c r="N187" s="1">
        <v>1080</v>
      </c>
      <c r="O187">
        <v>32.832210662585716</v>
      </c>
      <c r="P187" s="1">
        <v>32.5</v>
      </c>
      <c r="Q187" s="1">
        <v>0</v>
      </c>
      <c r="R187">
        <v>0.963186957669522</v>
      </c>
      <c r="S187" s="1">
        <f t="shared" si="26"/>
        <v>13</v>
      </c>
      <c r="T187" s="1">
        <f t="shared" si="27"/>
        <v>6.5</v>
      </c>
      <c r="U187" s="1">
        <f t="shared" si="28"/>
        <v>-1.5</v>
      </c>
      <c r="V187" s="1">
        <f t="shared" si="29"/>
        <v>1.69</v>
      </c>
      <c r="W187" s="1">
        <f t="shared" si="30"/>
        <v>-1.6</v>
      </c>
      <c r="X187" s="1">
        <f t="shared" si="31"/>
        <v>-0.60899999999999999</v>
      </c>
      <c r="Y187" s="1">
        <f t="shared" si="32"/>
        <v>3.476</v>
      </c>
      <c r="Z187" s="1">
        <f t="shared" si="33"/>
        <v>-1.653</v>
      </c>
      <c r="AA187" s="1">
        <f t="shared" si="34"/>
        <v>0.72</v>
      </c>
      <c r="AB187" s="1">
        <f t="shared" si="35"/>
        <v>1.623</v>
      </c>
      <c r="AC187" s="1">
        <f t="shared" si="36"/>
        <v>-1.734</v>
      </c>
      <c r="AD187" s="1">
        <f t="shared" si="37"/>
        <v>-1.085</v>
      </c>
      <c r="AE187" s="1">
        <v>0.4509249752822922</v>
      </c>
    </row>
    <row r="188" spans="1:31" x14ac:dyDescent="0.25">
      <c r="A188" t="s">
        <v>187</v>
      </c>
      <c r="B188" s="1">
        <v>13</v>
      </c>
      <c r="C188" s="1">
        <v>13</v>
      </c>
      <c r="D188" s="1">
        <f t="shared" si="38"/>
        <v>6.58</v>
      </c>
      <c r="E188" s="1">
        <v>20200</v>
      </c>
      <c r="F188" s="1">
        <v>86.5</v>
      </c>
      <c r="G188" s="1">
        <v>1105.7539999999999</v>
      </c>
      <c r="H188" s="1">
        <v>10.199999999999999</v>
      </c>
      <c r="I188" s="1">
        <v>6.36</v>
      </c>
      <c r="J188" s="1">
        <v>12.192513368983962</v>
      </c>
      <c r="K188" s="1">
        <v>6.7439409905163226</v>
      </c>
      <c r="L188" s="3">
        <v>0.60081199835258181</v>
      </c>
      <c r="M188" s="1">
        <v>1.8</v>
      </c>
      <c r="N188" s="1">
        <v>1330</v>
      </c>
      <c r="O188">
        <v>36.428211260039141</v>
      </c>
      <c r="P188" s="1">
        <v>34</v>
      </c>
      <c r="Q188" s="1">
        <v>0</v>
      </c>
      <c r="R188">
        <v>1.70598376293422</v>
      </c>
      <c r="S188" s="1">
        <f t="shared" si="26"/>
        <v>6.5</v>
      </c>
      <c r="T188" s="1">
        <f t="shared" si="27"/>
        <v>-1.5</v>
      </c>
      <c r="U188" s="1">
        <f t="shared" si="28"/>
        <v>1.69</v>
      </c>
      <c r="V188" s="1">
        <f t="shared" si="29"/>
        <v>-1.6</v>
      </c>
      <c r="W188" s="1">
        <f t="shared" si="30"/>
        <v>-0.60899999999999999</v>
      </c>
      <c r="X188" s="1">
        <f t="shared" si="31"/>
        <v>3.476</v>
      </c>
      <c r="Y188" s="1">
        <f t="shared" si="32"/>
        <v>-1.653</v>
      </c>
      <c r="Z188" s="1">
        <f t="shared" si="33"/>
        <v>0.72</v>
      </c>
      <c r="AA188" s="1">
        <f t="shared" si="34"/>
        <v>1.623</v>
      </c>
      <c r="AB188" s="1">
        <f t="shared" si="35"/>
        <v>-1.734</v>
      </c>
      <c r="AC188" s="1">
        <f t="shared" si="36"/>
        <v>-1.085</v>
      </c>
      <c r="AD188" s="1">
        <f t="shared" si="37"/>
        <v>-0.44800000000000001</v>
      </c>
      <c r="AE188" s="1">
        <v>1.2124355652982168</v>
      </c>
    </row>
    <row r="189" spans="1:31" x14ac:dyDescent="0.25">
      <c r="A189" t="s">
        <v>188</v>
      </c>
      <c r="B189" s="1">
        <v>6.5</v>
      </c>
      <c r="C189" s="1">
        <v>6.5</v>
      </c>
      <c r="D189" s="1">
        <f t="shared" si="38"/>
        <v>-6.5</v>
      </c>
      <c r="E189" s="1">
        <v>20100</v>
      </c>
      <c r="F189" s="1">
        <v>85.5</v>
      </c>
      <c r="G189" s="1">
        <v>1075.8530000000001</v>
      </c>
      <c r="H189" s="1">
        <v>11.1</v>
      </c>
      <c r="I189" s="1">
        <v>6.54</v>
      </c>
      <c r="J189" s="1">
        <v>6.5968586387434529</v>
      </c>
      <c r="K189" s="1">
        <v>6.4921465968586407</v>
      </c>
      <c r="L189" s="3">
        <v>0.62274249448729968</v>
      </c>
      <c r="M189" s="1">
        <v>2.19</v>
      </c>
      <c r="N189" s="1">
        <v>1330</v>
      </c>
      <c r="O189">
        <v>36.520836900343085</v>
      </c>
      <c r="P189" s="1">
        <v>34</v>
      </c>
      <c r="Q189" s="1">
        <v>0</v>
      </c>
      <c r="R189">
        <v>2.1855880256864699</v>
      </c>
      <c r="S189" s="1">
        <f t="shared" si="26"/>
        <v>-1.5</v>
      </c>
      <c r="T189" s="1">
        <f t="shared" si="27"/>
        <v>1.69</v>
      </c>
      <c r="U189" s="1">
        <f t="shared" si="28"/>
        <v>-1.6</v>
      </c>
      <c r="V189" s="1">
        <f t="shared" si="29"/>
        <v>-0.60899999999999999</v>
      </c>
      <c r="W189" s="1">
        <f t="shared" si="30"/>
        <v>3.476</v>
      </c>
      <c r="X189" s="1">
        <f t="shared" si="31"/>
        <v>-1.653</v>
      </c>
      <c r="Y189" s="1">
        <f t="shared" si="32"/>
        <v>0.72</v>
      </c>
      <c r="Z189" s="1">
        <f t="shared" si="33"/>
        <v>1.623</v>
      </c>
      <c r="AA189" s="1">
        <f t="shared" si="34"/>
        <v>-1.734</v>
      </c>
      <c r="AB189" s="1">
        <f t="shared" si="35"/>
        <v>-1.085</v>
      </c>
      <c r="AC189" s="1">
        <f t="shared" si="36"/>
        <v>-0.44800000000000001</v>
      </c>
      <c r="AD189" s="1">
        <f t="shared" si="37"/>
        <v>0.06</v>
      </c>
      <c r="AE189" s="1">
        <v>0.76376261582597338</v>
      </c>
    </row>
    <row r="190" spans="1:31" x14ac:dyDescent="0.25">
      <c r="A190" t="s">
        <v>189</v>
      </c>
      <c r="B190" s="1">
        <v>-1.5</v>
      </c>
      <c r="C190" s="1">
        <v>-1.5</v>
      </c>
      <c r="D190" s="1">
        <f t="shared" si="38"/>
        <v>-8</v>
      </c>
      <c r="E190" s="1">
        <v>19900</v>
      </c>
      <c r="F190" s="1">
        <v>86.1</v>
      </c>
      <c r="G190" s="1">
        <v>1151.385</v>
      </c>
      <c r="H190" s="1">
        <v>10.3</v>
      </c>
      <c r="I190" s="1">
        <v>6.84</v>
      </c>
      <c r="J190" s="1">
        <v>8.1504702194357339</v>
      </c>
      <c r="K190" s="1">
        <v>6.9937369519833013</v>
      </c>
      <c r="L190" s="3">
        <v>0.74605057166395239</v>
      </c>
      <c r="M190" s="1">
        <v>1.05</v>
      </c>
      <c r="N190" s="1">
        <v>1690</v>
      </c>
      <c r="O190">
        <v>41.080948799474115</v>
      </c>
      <c r="P190" s="1">
        <v>34</v>
      </c>
      <c r="Q190" s="1">
        <v>0</v>
      </c>
      <c r="R190">
        <v>1.3310988576669101</v>
      </c>
      <c r="S190" s="1">
        <f t="shared" si="26"/>
        <v>1.69</v>
      </c>
      <c r="T190" s="1">
        <f t="shared" si="27"/>
        <v>-1.6</v>
      </c>
      <c r="U190" s="1">
        <f t="shared" si="28"/>
        <v>-0.60899999999999999</v>
      </c>
      <c r="V190" s="1">
        <f t="shared" si="29"/>
        <v>3.476</v>
      </c>
      <c r="W190" s="1">
        <f t="shared" si="30"/>
        <v>-1.653</v>
      </c>
      <c r="X190" s="1">
        <f t="shared" si="31"/>
        <v>0.72</v>
      </c>
      <c r="Y190" s="1">
        <f t="shared" si="32"/>
        <v>1.623</v>
      </c>
      <c r="Z190" s="1">
        <f t="shared" si="33"/>
        <v>-1.734</v>
      </c>
      <c r="AA190" s="1">
        <f t="shared" si="34"/>
        <v>-1.085</v>
      </c>
      <c r="AB190" s="1">
        <f t="shared" si="35"/>
        <v>-0.44800000000000001</v>
      </c>
      <c r="AC190" s="1">
        <f t="shared" si="36"/>
        <v>0.06</v>
      </c>
      <c r="AD190" s="1">
        <f t="shared" si="37"/>
        <v>2.286</v>
      </c>
      <c r="AE190" s="1">
        <v>0.50332229568471631</v>
      </c>
    </row>
    <row r="191" spans="1:31" x14ac:dyDescent="0.25">
      <c r="A191" t="s">
        <v>190</v>
      </c>
      <c r="B191" s="1">
        <v>1.69</v>
      </c>
      <c r="C191" s="1">
        <v>1.69</v>
      </c>
      <c r="D191" s="1">
        <f t="shared" si="38"/>
        <v>3.19</v>
      </c>
      <c r="E191" s="1">
        <v>19300</v>
      </c>
      <c r="F191" s="1">
        <v>85.1</v>
      </c>
      <c r="G191" s="1">
        <v>1119.079</v>
      </c>
      <c r="H191" s="1">
        <v>9.57</v>
      </c>
      <c r="I191" s="1">
        <v>6.86</v>
      </c>
      <c r="J191" s="1">
        <v>6.7761806981519443</v>
      </c>
      <c r="K191" s="1">
        <v>6.0824742268041296</v>
      </c>
      <c r="L191" s="3">
        <v>0.61072778005524841</v>
      </c>
      <c r="M191" s="1">
        <v>1.85</v>
      </c>
      <c r="N191" s="1">
        <v>1430</v>
      </c>
      <c r="O191">
        <v>37.820638866431736</v>
      </c>
      <c r="P191" s="1">
        <v>35</v>
      </c>
      <c r="Q191" s="1">
        <v>0</v>
      </c>
      <c r="R191">
        <v>1.3318221155310901</v>
      </c>
      <c r="S191" s="1">
        <f t="shared" si="26"/>
        <v>-1.6</v>
      </c>
      <c r="T191" s="1">
        <f t="shared" si="27"/>
        <v>-0.60899999999999999</v>
      </c>
      <c r="U191" s="1">
        <f t="shared" si="28"/>
        <v>3.476</v>
      </c>
      <c r="V191" s="1">
        <f t="shared" si="29"/>
        <v>-1.653</v>
      </c>
      <c r="W191" s="1">
        <f t="shared" si="30"/>
        <v>0.72</v>
      </c>
      <c r="X191" s="1">
        <f t="shared" si="31"/>
        <v>1.623</v>
      </c>
      <c r="Y191" s="1">
        <f t="shared" si="32"/>
        <v>-1.734</v>
      </c>
      <c r="Z191" s="1">
        <f t="shared" si="33"/>
        <v>-1.085</v>
      </c>
      <c r="AA191" s="1">
        <f t="shared" si="34"/>
        <v>-0.44800000000000001</v>
      </c>
      <c r="AB191" s="1">
        <f t="shared" si="35"/>
        <v>0.06</v>
      </c>
      <c r="AC191" s="1">
        <f t="shared" si="36"/>
        <v>2.286</v>
      </c>
      <c r="AD191" s="1">
        <f t="shared" si="37"/>
        <v>5.3650000000000002</v>
      </c>
      <c r="AE191" s="1">
        <v>0.50332229568471631</v>
      </c>
    </row>
    <row r="192" spans="1:31" x14ac:dyDescent="0.25">
      <c r="A192" t="s">
        <v>191</v>
      </c>
      <c r="B192" s="1">
        <v>-1.6</v>
      </c>
      <c r="C192" s="1">
        <v>-1.6</v>
      </c>
      <c r="D192" s="1">
        <f t="shared" si="38"/>
        <v>-3.29</v>
      </c>
      <c r="E192" s="1">
        <v>18000</v>
      </c>
      <c r="F192" s="1">
        <v>84.7</v>
      </c>
      <c r="G192" s="1">
        <v>1107.7670000000001</v>
      </c>
      <c r="H192" s="1">
        <v>9.31</v>
      </c>
      <c r="I192" s="1">
        <v>6.84</v>
      </c>
      <c r="J192" s="1">
        <v>6.4024390243902412</v>
      </c>
      <c r="K192" s="1">
        <v>5.6526207605344299</v>
      </c>
      <c r="L192" s="3">
        <v>0.40206225631035536</v>
      </c>
      <c r="M192" s="1">
        <v>1.1100000000000001</v>
      </c>
      <c r="N192" s="1">
        <v>1240</v>
      </c>
      <c r="O192">
        <v>35.202971668100901</v>
      </c>
      <c r="P192" s="1">
        <v>35</v>
      </c>
      <c r="Q192" s="1">
        <v>0</v>
      </c>
      <c r="R192">
        <v>1.91543669086336</v>
      </c>
      <c r="S192" s="1">
        <f t="shared" si="26"/>
        <v>-0.60899999999999999</v>
      </c>
      <c r="T192" s="1">
        <f t="shared" si="27"/>
        <v>3.476</v>
      </c>
      <c r="U192" s="1">
        <f t="shared" si="28"/>
        <v>-1.653</v>
      </c>
      <c r="V192" s="1">
        <f t="shared" si="29"/>
        <v>0.72</v>
      </c>
      <c r="W192" s="1">
        <f t="shared" si="30"/>
        <v>1.623</v>
      </c>
      <c r="X192" s="1">
        <f t="shared" si="31"/>
        <v>-1.734</v>
      </c>
      <c r="Y192" s="1">
        <f t="shared" si="32"/>
        <v>-1.085</v>
      </c>
      <c r="Z192" s="1">
        <f t="shared" si="33"/>
        <v>-0.44800000000000001</v>
      </c>
      <c r="AA192" s="1">
        <f t="shared" si="34"/>
        <v>0.06</v>
      </c>
      <c r="AB192" s="1">
        <f t="shared" si="35"/>
        <v>2.286</v>
      </c>
      <c r="AC192" s="1">
        <f t="shared" si="36"/>
        <v>5.3650000000000002</v>
      </c>
      <c r="AD192" s="1">
        <f t="shared" si="37"/>
        <v>9.17</v>
      </c>
      <c r="AE192" s="1">
        <v>0.72111025509279436</v>
      </c>
    </row>
    <row r="193" spans="1:31" x14ac:dyDescent="0.25">
      <c r="A193" t="s">
        <v>192</v>
      </c>
      <c r="B193" s="1">
        <v>8.5000000000000006E-2</v>
      </c>
      <c r="C193" s="1">
        <v>-0.60899999999999999</v>
      </c>
      <c r="D193" s="1">
        <f t="shared" si="38"/>
        <v>0.9910000000000001</v>
      </c>
      <c r="E193" s="1">
        <v>18500</v>
      </c>
      <c r="F193" s="1">
        <v>85.1</v>
      </c>
      <c r="G193" s="1">
        <v>1170.8699999999999</v>
      </c>
      <c r="H193" s="1">
        <v>8.9</v>
      </c>
      <c r="I193" s="1">
        <v>6.92</v>
      </c>
      <c r="J193" s="1">
        <v>8.8594704684317733</v>
      </c>
      <c r="K193" s="1">
        <v>2.9501525940997007</v>
      </c>
      <c r="L193" s="3">
        <v>0.42252958394575574</v>
      </c>
      <c r="M193" s="1">
        <v>1.04</v>
      </c>
      <c r="N193" s="1">
        <v>1290</v>
      </c>
      <c r="O193">
        <v>35.880513380481183</v>
      </c>
      <c r="P193" s="1">
        <v>35</v>
      </c>
      <c r="Q193" s="1">
        <v>0</v>
      </c>
      <c r="R193">
        <v>1.28558613466689</v>
      </c>
      <c r="S193" s="1">
        <f t="shared" si="26"/>
        <v>3.476</v>
      </c>
      <c r="T193" s="1">
        <f t="shared" si="27"/>
        <v>-1.653</v>
      </c>
      <c r="U193" s="1">
        <f t="shared" si="28"/>
        <v>0.72</v>
      </c>
      <c r="V193" s="1">
        <f t="shared" si="29"/>
        <v>1.623</v>
      </c>
      <c r="W193" s="1">
        <f t="shared" si="30"/>
        <v>-1.734</v>
      </c>
      <c r="X193" s="1">
        <f t="shared" si="31"/>
        <v>-1.085</v>
      </c>
      <c r="Y193" s="1">
        <f t="shared" si="32"/>
        <v>-0.44800000000000001</v>
      </c>
      <c r="Z193" s="1">
        <f t="shared" si="33"/>
        <v>0.06</v>
      </c>
      <c r="AA193" s="1">
        <f t="shared" si="34"/>
        <v>2.286</v>
      </c>
      <c r="AB193" s="1">
        <f t="shared" si="35"/>
        <v>5.3650000000000002</v>
      </c>
      <c r="AC193" s="1">
        <f t="shared" si="36"/>
        <v>9.17</v>
      </c>
      <c r="AD193" s="1">
        <f t="shared" si="37"/>
        <v>-0.60899999999999999</v>
      </c>
      <c r="AE193" s="1">
        <v>0.23094010767584539</v>
      </c>
    </row>
    <row r="194" spans="1:31" x14ac:dyDescent="0.25">
      <c r="A194" t="s">
        <v>193</v>
      </c>
      <c r="B194" s="1">
        <v>3.55</v>
      </c>
      <c r="C194" s="1">
        <v>3.476</v>
      </c>
      <c r="D194" s="1">
        <f t="shared" si="38"/>
        <v>4.085</v>
      </c>
      <c r="E194" s="1">
        <v>19500</v>
      </c>
      <c r="F194" s="1">
        <v>85.3</v>
      </c>
      <c r="G194" s="1">
        <v>1204.028</v>
      </c>
      <c r="H194" s="1">
        <v>8.5399999999999991</v>
      </c>
      <c r="I194" s="1">
        <v>7.04</v>
      </c>
      <c r="J194" s="1">
        <v>5.2947052947053059</v>
      </c>
      <c r="K194" s="1">
        <v>2.3255813953488342</v>
      </c>
      <c r="L194" s="3">
        <v>0.44319181014656511</v>
      </c>
      <c r="M194" s="1">
        <v>1.36</v>
      </c>
      <c r="N194" s="1">
        <v>1310</v>
      </c>
      <c r="O194">
        <v>36.230612837011968</v>
      </c>
      <c r="P194" s="1">
        <v>33</v>
      </c>
      <c r="Q194" s="1">
        <v>0</v>
      </c>
      <c r="R194">
        <v>1.1193689635433699</v>
      </c>
      <c r="S194" s="1">
        <f t="shared" si="26"/>
        <v>-1.653</v>
      </c>
      <c r="T194" s="1">
        <f t="shared" si="27"/>
        <v>0.72</v>
      </c>
      <c r="U194" s="1">
        <f t="shared" si="28"/>
        <v>1.623</v>
      </c>
      <c r="V194" s="1">
        <f t="shared" si="29"/>
        <v>-1.734</v>
      </c>
      <c r="W194" s="1">
        <f t="shared" si="30"/>
        <v>-1.085</v>
      </c>
      <c r="X194" s="1">
        <f t="shared" si="31"/>
        <v>-0.44800000000000001</v>
      </c>
      <c r="Y194" s="1">
        <f t="shared" si="32"/>
        <v>0.06</v>
      </c>
      <c r="Z194" s="1">
        <f t="shared" si="33"/>
        <v>2.286</v>
      </c>
      <c r="AA194" s="1">
        <f t="shared" si="34"/>
        <v>5.3650000000000002</v>
      </c>
      <c r="AB194" s="1">
        <f t="shared" si="35"/>
        <v>9.17</v>
      </c>
      <c r="AC194" s="1">
        <f t="shared" si="36"/>
        <v>-0.60899999999999999</v>
      </c>
      <c r="AD194" s="1">
        <f t="shared" si="37"/>
        <v>-1.409</v>
      </c>
      <c r="AE194" s="1">
        <v>0.30550504633038589</v>
      </c>
    </row>
    <row r="195" spans="1:31" x14ac:dyDescent="0.25">
      <c r="A195" t="s">
        <v>194</v>
      </c>
      <c r="B195" s="1">
        <v>-1.58</v>
      </c>
      <c r="C195" s="1">
        <v>-1.653</v>
      </c>
      <c r="D195" s="1">
        <f t="shared" si="38"/>
        <v>-5.1289999999999996</v>
      </c>
      <c r="E195" s="1">
        <v>18300</v>
      </c>
      <c r="F195" s="1">
        <v>84.4</v>
      </c>
      <c r="G195" s="1">
        <v>1167.972</v>
      </c>
      <c r="H195" s="1">
        <v>6.89</v>
      </c>
      <c r="I195" s="1">
        <v>7.79</v>
      </c>
      <c r="J195" s="1">
        <v>6.6530194472876145</v>
      </c>
      <c r="K195" s="1">
        <v>1.996007984031936</v>
      </c>
      <c r="L195" s="3">
        <v>0.40177020375067268</v>
      </c>
      <c r="M195" s="1">
        <v>1.1599999999999999</v>
      </c>
      <c r="N195" s="1">
        <v>1090</v>
      </c>
      <c r="O195">
        <v>32.979101585033369</v>
      </c>
      <c r="P195" s="1">
        <v>33</v>
      </c>
      <c r="Q195" s="1">
        <v>0</v>
      </c>
      <c r="R195">
        <v>1.0237395721013201</v>
      </c>
      <c r="S195" s="1">
        <f t="shared" ref="S195:S241" si="39">C196</f>
        <v>0.72</v>
      </c>
      <c r="T195" s="1">
        <f t="shared" ref="T195:T240" si="40">C197</f>
        <v>1.623</v>
      </c>
      <c r="U195" s="1">
        <f t="shared" ref="U195:U239" si="41">C198</f>
        <v>-1.734</v>
      </c>
      <c r="V195" s="1">
        <f t="shared" ref="V195:V238" si="42">C199</f>
        <v>-1.085</v>
      </c>
      <c r="W195" s="1">
        <f t="shared" ref="W195:W237" si="43">C200</f>
        <v>-0.44800000000000001</v>
      </c>
      <c r="X195" s="1">
        <f t="shared" ref="X195:X236" si="44">C201</f>
        <v>0.06</v>
      </c>
      <c r="Y195" s="1">
        <f t="shared" ref="Y195:Y235" si="45">C202</f>
        <v>2.286</v>
      </c>
      <c r="Z195" s="1">
        <f t="shared" ref="Z195:Z234" si="46">C203</f>
        <v>5.3650000000000002</v>
      </c>
      <c r="AA195" s="1">
        <f t="shared" ref="AA195:AA233" si="47">C204</f>
        <v>9.17</v>
      </c>
      <c r="AB195" s="1">
        <f t="shared" ref="AB195:AB232" si="48">C205</f>
        <v>-0.60899999999999999</v>
      </c>
      <c r="AC195" s="1">
        <f t="shared" ref="AC195:AC231" si="49">C206</f>
        <v>-1.409</v>
      </c>
      <c r="AD195" s="1">
        <f t="shared" ref="AD195:AD230" si="50">C207</f>
        <v>-9.1999999999999998E-2</v>
      </c>
      <c r="AE195" s="1">
        <v>0.47258156262525552</v>
      </c>
    </row>
    <row r="196" spans="1:31" x14ac:dyDescent="0.25">
      <c r="A196" t="s">
        <v>195</v>
      </c>
      <c r="B196" s="1">
        <v>0.78900000000000003</v>
      </c>
      <c r="C196" s="1">
        <v>0.72</v>
      </c>
      <c r="D196" s="1">
        <f t="shared" ref="D196:D244" si="51">C196-C195</f>
        <v>2.3730000000000002</v>
      </c>
      <c r="E196" s="1">
        <v>18200</v>
      </c>
      <c r="F196" s="1">
        <v>84.5</v>
      </c>
      <c r="G196" s="1">
        <v>1146.2190000000001</v>
      </c>
      <c r="H196" s="1">
        <v>8.09</v>
      </c>
      <c r="I196" s="1">
        <v>7.96</v>
      </c>
      <c r="J196" s="1">
        <v>9.4358974358974379</v>
      </c>
      <c r="K196" s="1">
        <v>2.0937188434695999</v>
      </c>
      <c r="L196" s="3">
        <v>0.28025146240406829</v>
      </c>
      <c r="M196" s="1">
        <v>0.97499999999999998</v>
      </c>
      <c r="N196" s="1">
        <v>974</v>
      </c>
      <c r="O196">
        <v>31.206521166787844</v>
      </c>
      <c r="P196" s="1">
        <v>33</v>
      </c>
      <c r="Q196" s="1">
        <v>0</v>
      </c>
      <c r="R196">
        <v>1.1268933006436499</v>
      </c>
      <c r="S196" s="1">
        <f t="shared" si="39"/>
        <v>1.623</v>
      </c>
      <c r="T196" s="1">
        <f t="shared" si="40"/>
        <v>-1.734</v>
      </c>
      <c r="U196" s="1">
        <f t="shared" si="41"/>
        <v>-1.085</v>
      </c>
      <c r="V196" s="1">
        <f t="shared" si="42"/>
        <v>-0.44800000000000001</v>
      </c>
      <c r="W196" s="1">
        <f t="shared" si="43"/>
        <v>0.06</v>
      </c>
      <c r="X196" s="1">
        <f t="shared" si="44"/>
        <v>2.286</v>
      </c>
      <c r="Y196" s="1">
        <f t="shared" si="45"/>
        <v>5.3650000000000002</v>
      </c>
      <c r="Z196" s="1">
        <f t="shared" si="46"/>
        <v>9.17</v>
      </c>
      <c r="AA196" s="1">
        <f t="shared" si="47"/>
        <v>-0.60899999999999999</v>
      </c>
      <c r="AB196" s="1">
        <f t="shared" si="48"/>
        <v>-1.409</v>
      </c>
      <c r="AC196" s="1">
        <f t="shared" si="49"/>
        <v>-9.1999999999999998E-2</v>
      </c>
      <c r="AD196" s="1">
        <f t="shared" si="50"/>
        <v>-0.42199999999999999</v>
      </c>
      <c r="AE196" s="1">
        <v>0.49328828623162119</v>
      </c>
    </row>
    <row r="197" spans="1:31" x14ac:dyDescent="0.25">
      <c r="A197" t="s">
        <v>196</v>
      </c>
      <c r="B197" s="1">
        <v>1.56</v>
      </c>
      <c r="C197" s="1">
        <v>1.623</v>
      </c>
      <c r="D197" s="1">
        <f t="shared" si="51"/>
        <v>0.90300000000000002</v>
      </c>
      <c r="E197" s="1">
        <v>18600</v>
      </c>
      <c r="F197" s="1">
        <v>85.2</v>
      </c>
      <c r="G197" s="1">
        <v>1137.731</v>
      </c>
      <c r="H197" s="1">
        <v>7.79</v>
      </c>
      <c r="I197" s="1">
        <v>7.96</v>
      </c>
      <c r="J197" s="1">
        <v>4.2701092353525292</v>
      </c>
      <c r="K197" s="1">
        <v>2.6865671641791073</v>
      </c>
      <c r="L197" s="3">
        <v>0.10847553236684886</v>
      </c>
      <c r="M197" s="1">
        <v>1.23</v>
      </c>
      <c r="N197" s="1">
        <v>897</v>
      </c>
      <c r="O197">
        <v>29.941120669902602</v>
      </c>
      <c r="P197" s="1">
        <v>33</v>
      </c>
      <c r="Q197" s="1">
        <v>0</v>
      </c>
      <c r="R197">
        <v>1.08841323094291</v>
      </c>
      <c r="S197" s="1">
        <f t="shared" si="39"/>
        <v>-1.734</v>
      </c>
      <c r="T197" s="1">
        <f t="shared" si="40"/>
        <v>-1.085</v>
      </c>
      <c r="U197" s="1">
        <f t="shared" si="41"/>
        <v>-0.44800000000000001</v>
      </c>
      <c r="V197" s="1">
        <f t="shared" si="42"/>
        <v>0.06</v>
      </c>
      <c r="W197" s="1">
        <f t="shared" si="43"/>
        <v>2.286</v>
      </c>
      <c r="X197" s="1">
        <f t="shared" si="44"/>
        <v>5.3650000000000002</v>
      </c>
      <c r="Y197" s="1">
        <f t="shared" si="45"/>
        <v>9.17</v>
      </c>
      <c r="Z197" s="1">
        <f t="shared" si="46"/>
        <v>-0.60899999999999999</v>
      </c>
      <c r="AA197" s="1">
        <f t="shared" si="47"/>
        <v>-1.409</v>
      </c>
      <c r="AB197" s="1">
        <f t="shared" si="48"/>
        <v>-9.1999999999999998E-2</v>
      </c>
      <c r="AC197" s="1">
        <f t="shared" si="49"/>
        <v>-0.42199999999999999</v>
      </c>
      <c r="AD197" s="1">
        <f t="shared" si="50"/>
        <v>2.1179999999999999</v>
      </c>
      <c r="AE197" s="1">
        <v>0.43588989435406705</v>
      </c>
    </row>
    <row r="198" spans="1:31" x14ac:dyDescent="0.25">
      <c r="A198" t="s">
        <v>197</v>
      </c>
      <c r="B198" s="1">
        <v>-1.8</v>
      </c>
      <c r="C198" s="1">
        <v>-1.734</v>
      </c>
      <c r="D198" s="1">
        <f t="shared" si="51"/>
        <v>-3.3570000000000002</v>
      </c>
      <c r="E198" s="1">
        <v>16900</v>
      </c>
      <c r="F198" s="1">
        <v>83.6</v>
      </c>
      <c r="G198" s="1">
        <v>1033.1500000000001</v>
      </c>
      <c r="H198" s="1">
        <v>8.16</v>
      </c>
      <c r="I198" s="1">
        <v>8.07</v>
      </c>
      <c r="J198" s="1">
        <v>2.9791459781529293</v>
      </c>
      <c r="K198" s="1">
        <v>2.8741328047571768</v>
      </c>
      <c r="L198" s="3">
        <v>9.7858322146556834E-2</v>
      </c>
      <c r="M198" s="1">
        <v>1.53</v>
      </c>
      <c r="N198" s="1">
        <v>1320</v>
      </c>
      <c r="O198">
        <v>36.334270825025065</v>
      </c>
      <c r="P198" s="1">
        <v>33</v>
      </c>
      <c r="Q198" s="1">
        <v>0</v>
      </c>
      <c r="R198">
        <v>1.26793165390121</v>
      </c>
      <c r="S198" s="1">
        <f t="shared" si="39"/>
        <v>-1.085</v>
      </c>
      <c r="T198" s="1">
        <f t="shared" si="40"/>
        <v>-0.44800000000000001</v>
      </c>
      <c r="U198" s="1">
        <f t="shared" si="41"/>
        <v>0.06</v>
      </c>
      <c r="V198" s="1">
        <f t="shared" si="42"/>
        <v>2.286</v>
      </c>
      <c r="W198" s="1">
        <f t="shared" si="43"/>
        <v>5.3650000000000002</v>
      </c>
      <c r="X198" s="1">
        <f t="shared" si="44"/>
        <v>9.17</v>
      </c>
      <c r="Y198" s="1">
        <f t="shared" si="45"/>
        <v>-0.60899999999999999</v>
      </c>
      <c r="Z198" s="1">
        <f t="shared" si="46"/>
        <v>-1.409</v>
      </c>
      <c r="AA198" s="1">
        <f t="shared" si="47"/>
        <v>-9.1999999999999998E-2</v>
      </c>
      <c r="AB198" s="1">
        <f t="shared" si="48"/>
        <v>-0.42199999999999999</v>
      </c>
      <c r="AC198" s="1">
        <f t="shared" si="49"/>
        <v>2.1179999999999999</v>
      </c>
      <c r="AD198" s="1">
        <f t="shared" si="50"/>
        <v>1.4750000000000001</v>
      </c>
      <c r="AE198" s="1">
        <v>0.80208062770106858</v>
      </c>
    </row>
    <row r="199" spans="1:31" x14ac:dyDescent="0.25">
      <c r="A199" t="s">
        <v>198</v>
      </c>
      <c r="B199" s="1">
        <v>-1.1499999999999999</v>
      </c>
      <c r="C199" s="1">
        <v>-1.085</v>
      </c>
      <c r="D199" s="1">
        <f t="shared" si="51"/>
        <v>0.64900000000000002</v>
      </c>
      <c r="E199" s="1">
        <v>16700</v>
      </c>
      <c r="F199" s="1">
        <v>80.900000000000006</v>
      </c>
      <c r="G199" s="1">
        <v>880.43399999999997</v>
      </c>
      <c r="H199" s="1">
        <v>8.89</v>
      </c>
      <c r="I199" s="1">
        <v>8.07</v>
      </c>
      <c r="J199" s="1">
        <v>3.2705649157581735</v>
      </c>
      <c r="K199" s="1">
        <v>2.4727992087042532</v>
      </c>
      <c r="L199" s="3">
        <v>0.30984690726789588</v>
      </c>
      <c r="M199" s="1">
        <v>1.45</v>
      </c>
      <c r="N199" s="1">
        <v>2080</v>
      </c>
      <c r="O199">
        <v>45.581999294893883</v>
      </c>
      <c r="P199" s="1">
        <v>33</v>
      </c>
      <c r="Q199" s="1">
        <v>0</v>
      </c>
      <c r="R199">
        <v>2.6431302882275398</v>
      </c>
      <c r="S199" s="1">
        <f t="shared" si="39"/>
        <v>-0.44800000000000001</v>
      </c>
      <c r="T199" s="1">
        <f t="shared" si="40"/>
        <v>0.06</v>
      </c>
      <c r="U199" s="1">
        <f t="shared" si="41"/>
        <v>2.286</v>
      </c>
      <c r="V199" s="1">
        <f t="shared" si="42"/>
        <v>5.3650000000000002</v>
      </c>
      <c r="W199" s="1">
        <f t="shared" si="43"/>
        <v>9.17</v>
      </c>
      <c r="X199" s="1">
        <f t="shared" si="44"/>
        <v>-0.60899999999999999</v>
      </c>
      <c r="Y199" s="1">
        <f t="shared" si="45"/>
        <v>-1.409</v>
      </c>
      <c r="Z199" s="1">
        <f t="shared" si="46"/>
        <v>-9.1999999999999998E-2</v>
      </c>
      <c r="AA199" s="1">
        <f t="shared" si="47"/>
        <v>-0.42199999999999999</v>
      </c>
      <c r="AB199" s="1">
        <f t="shared" si="48"/>
        <v>2.1179999999999999</v>
      </c>
      <c r="AC199" s="1">
        <f t="shared" si="49"/>
        <v>1.4750000000000001</v>
      </c>
      <c r="AD199" s="1">
        <f t="shared" si="50"/>
        <v>4.1239999999999997</v>
      </c>
      <c r="AE199" s="1">
        <v>2.1733231083604028</v>
      </c>
    </row>
    <row r="200" spans="1:31" x14ac:dyDescent="0.25">
      <c r="A200" t="s">
        <v>199</v>
      </c>
      <c r="B200" s="1">
        <v>-0.432</v>
      </c>
      <c r="C200" s="1">
        <v>-0.44800000000000001</v>
      </c>
      <c r="D200" s="1">
        <f t="shared" si="51"/>
        <v>0.63700000000000001</v>
      </c>
      <c r="E200" s="1">
        <v>16800</v>
      </c>
      <c r="F200" s="1">
        <v>78.599999999999994</v>
      </c>
      <c r="G200" s="1">
        <v>995.56200000000001</v>
      </c>
      <c r="H200" s="1">
        <v>7.68</v>
      </c>
      <c r="I200" s="1">
        <v>8.14</v>
      </c>
      <c r="J200" s="1">
        <v>-5.2430886558627261</v>
      </c>
      <c r="K200" s="1">
        <v>2.6653504442250768</v>
      </c>
      <c r="L200" s="3">
        <v>0.4937871284227503</v>
      </c>
      <c r="M200" s="1">
        <v>2.36</v>
      </c>
      <c r="N200" s="1">
        <v>2010</v>
      </c>
      <c r="O200">
        <v>44.871495963136141</v>
      </c>
      <c r="P200" s="1">
        <v>32.5</v>
      </c>
      <c r="Q200" s="1">
        <v>0</v>
      </c>
      <c r="R200">
        <v>3.3889425447039199</v>
      </c>
      <c r="S200" s="1">
        <f t="shared" si="39"/>
        <v>0.06</v>
      </c>
      <c r="T200" s="1">
        <f t="shared" si="40"/>
        <v>2.286</v>
      </c>
      <c r="U200" s="1">
        <f t="shared" si="41"/>
        <v>5.3650000000000002</v>
      </c>
      <c r="V200" s="1">
        <f t="shared" si="42"/>
        <v>9.17</v>
      </c>
      <c r="W200" s="1">
        <f t="shared" si="43"/>
        <v>-0.60899999999999999</v>
      </c>
      <c r="X200" s="1">
        <f t="shared" si="44"/>
        <v>-1.409</v>
      </c>
      <c r="Y200" s="1">
        <f t="shared" si="45"/>
        <v>-9.1999999999999998E-2</v>
      </c>
      <c r="Z200" s="1">
        <f t="shared" si="46"/>
        <v>-0.42199999999999999</v>
      </c>
      <c r="AA200" s="1">
        <f t="shared" si="47"/>
        <v>2.1179999999999999</v>
      </c>
      <c r="AB200" s="1">
        <f t="shared" si="48"/>
        <v>1.4750000000000001</v>
      </c>
      <c r="AC200" s="1">
        <f t="shared" si="49"/>
        <v>4.1239999999999997</v>
      </c>
      <c r="AD200" s="1">
        <f t="shared" si="50"/>
        <v>2.9209999999999998</v>
      </c>
      <c r="AE200" s="1">
        <v>2.5026652459594616</v>
      </c>
    </row>
    <row r="201" spans="1:31" x14ac:dyDescent="0.25">
      <c r="A201" t="s">
        <v>200</v>
      </c>
      <c r="B201" s="1">
        <v>7.5999999999999998E-2</v>
      </c>
      <c r="C201" s="1">
        <v>0.06</v>
      </c>
      <c r="D201" s="1">
        <f t="shared" si="51"/>
        <v>0.50800000000000001</v>
      </c>
      <c r="E201" s="1">
        <v>16700</v>
      </c>
      <c r="F201" s="1">
        <v>76.3</v>
      </c>
      <c r="G201" s="1">
        <v>928.32500000000005</v>
      </c>
      <c r="H201" s="1">
        <v>7.91</v>
      </c>
      <c r="I201" s="1">
        <v>8.34</v>
      </c>
      <c r="J201" s="1">
        <v>5.9921414538310502</v>
      </c>
      <c r="K201" s="1">
        <v>1.6715830875122939</v>
      </c>
      <c r="L201" s="3">
        <v>0.67274902247723722</v>
      </c>
      <c r="M201" s="1">
        <v>2.25</v>
      </c>
      <c r="N201" s="1">
        <v>3090</v>
      </c>
      <c r="O201">
        <v>55.581162460990747</v>
      </c>
      <c r="P201" s="1">
        <v>32.5</v>
      </c>
      <c r="Q201" s="1">
        <v>0</v>
      </c>
      <c r="R201">
        <v>2.9871531635501198</v>
      </c>
      <c r="S201" s="1">
        <f t="shared" si="39"/>
        <v>2.286</v>
      </c>
      <c r="T201" s="1">
        <f t="shared" si="40"/>
        <v>5.3650000000000002</v>
      </c>
      <c r="U201" s="1">
        <f t="shared" si="41"/>
        <v>9.17</v>
      </c>
      <c r="V201" s="1">
        <f t="shared" si="42"/>
        <v>-0.60899999999999999</v>
      </c>
      <c r="W201" s="1">
        <f t="shared" si="43"/>
        <v>-1.409</v>
      </c>
      <c r="X201" s="1">
        <f t="shared" si="44"/>
        <v>-9.1999999999999998E-2</v>
      </c>
      <c r="Y201" s="1">
        <f t="shared" si="45"/>
        <v>-0.42199999999999999</v>
      </c>
      <c r="Z201" s="1">
        <f t="shared" si="46"/>
        <v>2.1179999999999999</v>
      </c>
      <c r="AA201" s="1">
        <f t="shared" si="47"/>
        <v>1.4750000000000001</v>
      </c>
      <c r="AB201" s="1">
        <f t="shared" si="48"/>
        <v>4.1239999999999997</v>
      </c>
      <c r="AC201" s="1">
        <f t="shared" si="49"/>
        <v>2.9209999999999998</v>
      </c>
      <c r="AD201" s="1">
        <f t="shared" si="50"/>
        <v>2.0019999999999998</v>
      </c>
      <c r="AE201" s="1">
        <v>2.3000000000000043</v>
      </c>
    </row>
    <row r="202" spans="1:31" x14ac:dyDescent="0.25">
      <c r="A202" t="s">
        <v>201</v>
      </c>
      <c r="B202" s="1">
        <v>2.2999999999999998</v>
      </c>
      <c r="C202" s="1">
        <v>2.286</v>
      </c>
      <c r="D202" s="1">
        <f t="shared" si="51"/>
        <v>2.226</v>
      </c>
      <c r="E202" s="1">
        <v>16000</v>
      </c>
      <c r="F202" s="1">
        <v>74.400000000000006</v>
      </c>
      <c r="G202" s="1">
        <v>916.38699999999994</v>
      </c>
      <c r="H202" s="1">
        <v>7.86</v>
      </c>
      <c r="I202" s="1">
        <v>7.93</v>
      </c>
      <c r="J202" s="1">
        <v>2.8019323671497638</v>
      </c>
      <c r="K202" s="1">
        <v>1.365853658536591</v>
      </c>
      <c r="L202" s="3">
        <v>0.79592630686169252</v>
      </c>
      <c r="M202" s="1">
        <v>2.56</v>
      </c>
      <c r="N202" s="1">
        <v>3690</v>
      </c>
      <c r="O202">
        <v>60.72353254555037</v>
      </c>
      <c r="P202" s="1">
        <v>32.5</v>
      </c>
      <c r="Q202" s="1">
        <v>0</v>
      </c>
      <c r="R202">
        <v>2.9892520438877801</v>
      </c>
      <c r="S202" s="1">
        <f t="shared" si="39"/>
        <v>5.3650000000000002</v>
      </c>
      <c r="T202" s="1">
        <f t="shared" si="40"/>
        <v>9.17</v>
      </c>
      <c r="U202" s="1">
        <f t="shared" si="41"/>
        <v>-0.60899999999999999</v>
      </c>
      <c r="V202" s="1">
        <f t="shared" si="42"/>
        <v>-1.409</v>
      </c>
      <c r="W202" s="1">
        <f t="shared" si="43"/>
        <v>-9.1999999999999998E-2</v>
      </c>
      <c r="X202" s="1">
        <f t="shared" si="44"/>
        <v>-0.42199999999999999</v>
      </c>
      <c r="Y202" s="1">
        <f t="shared" si="45"/>
        <v>2.1179999999999999</v>
      </c>
      <c r="Z202" s="1">
        <f t="shared" si="46"/>
        <v>1.4750000000000001</v>
      </c>
      <c r="AA202" s="1">
        <f t="shared" si="47"/>
        <v>4.1239999999999997</v>
      </c>
      <c r="AB202" s="1">
        <f t="shared" si="48"/>
        <v>2.9209999999999998</v>
      </c>
      <c r="AC202" s="1">
        <f t="shared" si="49"/>
        <v>2.0019999999999998</v>
      </c>
      <c r="AD202" s="1">
        <f t="shared" si="50"/>
        <v>4.8579999999999997</v>
      </c>
      <c r="AE202" s="1">
        <v>2.1031722072463088</v>
      </c>
    </row>
    <row r="203" spans="1:31" x14ac:dyDescent="0.25">
      <c r="A203" t="s">
        <v>202</v>
      </c>
      <c r="B203" s="1">
        <v>5.42</v>
      </c>
      <c r="C203" s="1">
        <v>5.3650000000000002</v>
      </c>
      <c r="D203" s="1">
        <f t="shared" si="51"/>
        <v>3.0790000000000002</v>
      </c>
      <c r="E203" s="1">
        <v>16400</v>
      </c>
      <c r="F203" s="1">
        <v>76.599999999999994</v>
      </c>
      <c r="G203" s="1">
        <v>1019.394</v>
      </c>
      <c r="H203" s="1">
        <v>7.3</v>
      </c>
      <c r="I203" s="1">
        <v>8.0500000000000007</v>
      </c>
      <c r="J203" s="1">
        <v>1.0576923076923022</v>
      </c>
      <c r="K203" s="1">
        <v>1.3605442176870666</v>
      </c>
      <c r="L203" s="3">
        <v>0.86958237579620845</v>
      </c>
      <c r="M203" s="1">
        <v>2.4500000000000002</v>
      </c>
      <c r="N203" s="1">
        <v>3740</v>
      </c>
      <c r="O203">
        <v>61.149766113368045</v>
      </c>
      <c r="Q203" s="1">
        <v>0</v>
      </c>
      <c r="R203">
        <v>2.3921566698594798</v>
      </c>
      <c r="S203" s="1">
        <f t="shared" si="39"/>
        <v>9.17</v>
      </c>
      <c r="T203" s="1">
        <f t="shared" si="40"/>
        <v>-0.60899999999999999</v>
      </c>
      <c r="U203" s="1">
        <f t="shared" si="41"/>
        <v>-1.409</v>
      </c>
      <c r="V203" s="1">
        <f t="shared" si="42"/>
        <v>-9.1999999999999998E-2</v>
      </c>
      <c r="W203" s="1">
        <f t="shared" si="43"/>
        <v>-0.42199999999999999</v>
      </c>
      <c r="X203" s="1">
        <f t="shared" si="44"/>
        <v>2.1179999999999999</v>
      </c>
      <c r="Y203" s="1">
        <f t="shared" si="45"/>
        <v>1.4750000000000001</v>
      </c>
      <c r="Z203" s="1">
        <f t="shared" si="46"/>
        <v>4.1239999999999997</v>
      </c>
      <c r="AA203" s="1">
        <f t="shared" si="47"/>
        <v>2.9209999999999998</v>
      </c>
      <c r="AB203" s="1">
        <f t="shared" si="48"/>
        <v>2.0019999999999998</v>
      </c>
      <c r="AC203" s="1">
        <f t="shared" si="49"/>
        <v>4.8579999999999997</v>
      </c>
      <c r="AD203" s="1">
        <f t="shared" si="50"/>
        <v>6.0419999999999998</v>
      </c>
      <c r="AE203" s="1">
        <v>1.1930353445448796</v>
      </c>
    </row>
    <row r="204" spans="1:31" x14ac:dyDescent="0.25">
      <c r="A204" t="s">
        <v>203</v>
      </c>
      <c r="B204" s="1">
        <v>9.23</v>
      </c>
      <c r="C204" s="1">
        <v>9.17</v>
      </c>
      <c r="D204" s="1">
        <f t="shared" si="51"/>
        <v>3.8049999999999997</v>
      </c>
      <c r="E204" s="1">
        <v>17800</v>
      </c>
      <c r="F204" s="1">
        <v>79.3</v>
      </c>
      <c r="G204" s="1">
        <v>1079.443</v>
      </c>
      <c r="I204" s="1">
        <v>8.44</v>
      </c>
      <c r="J204" s="1">
        <v>0.19102196752626824</v>
      </c>
      <c r="K204" s="1">
        <v>1.4591439688715955</v>
      </c>
      <c r="L204" s="3">
        <v>0.85326710050449994</v>
      </c>
      <c r="M204" s="1">
        <v>2.0499999999999998</v>
      </c>
      <c r="N204" s="1">
        <v>3700</v>
      </c>
      <c r="O204">
        <v>60.826329346656301</v>
      </c>
      <c r="Q204" s="1">
        <v>0</v>
      </c>
      <c r="R204">
        <v>2.8814832926173901</v>
      </c>
      <c r="S204" s="1">
        <f t="shared" si="39"/>
        <v>-0.60899999999999999</v>
      </c>
      <c r="T204" s="1">
        <f t="shared" si="40"/>
        <v>-1.409</v>
      </c>
      <c r="U204" s="1">
        <f t="shared" si="41"/>
        <v>-9.1999999999999998E-2</v>
      </c>
      <c r="V204" s="1">
        <f t="shared" si="42"/>
        <v>-0.42199999999999999</v>
      </c>
      <c r="W204" s="1">
        <f t="shared" si="43"/>
        <v>2.1179999999999999</v>
      </c>
      <c r="X204" s="1">
        <f t="shared" si="44"/>
        <v>1.4750000000000001</v>
      </c>
      <c r="Y204" s="1">
        <f t="shared" si="45"/>
        <v>4.1239999999999997</v>
      </c>
      <c r="Z204" s="1">
        <f t="shared" si="46"/>
        <v>2.9209999999999998</v>
      </c>
      <c r="AA204" s="1">
        <f t="shared" si="47"/>
        <v>2.0019999999999998</v>
      </c>
      <c r="AB204" s="1">
        <f t="shared" si="48"/>
        <v>4.8579999999999997</v>
      </c>
      <c r="AC204" s="1">
        <f t="shared" si="49"/>
        <v>6.0419999999999998</v>
      </c>
      <c r="AD204" s="1">
        <f t="shared" si="50"/>
        <v>4.101</v>
      </c>
      <c r="AE204" s="1">
        <v>2.4542480178933248</v>
      </c>
    </row>
    <row r="205" spans="1:31" x14ac:dyDescent="0.25">
      <c r="A205" t="s">
        <v>204</v>
      </c>
      <c r="C205" s="1">
        <v>-0.60899999999999999</v>
      </c>
      <c r="D205" s="1">
        <f t="shared" si="51"/>
        <v>-9.7789999999999999</v>
      </c>
      <c r="E205" s="1">
        <v>17400</v>
      </c>
      <c r="F205" s="1">
        <v>77.599999999999994</v>
      </c>
      <c r="G205" s="1">
        <v>1041.4469999999999</v>
      </c>
      <c r="I205" s="1">
        <v>8.5399999999999991</v>
      </c>
      <c r="J205" s="1">
        <v>-2.8999064546305036</v>
      </c>
      <c r="K205" s="1">
        <v>2.8656126482213353</v>
      </c>
      <c r="L205" s="3">
        <v>0.80952142464577814</v>
      </c>
      <c r="M205" s="1">
        <v>2.35</v>
      </c>
      <c r="N205" s="1">
        <v>3140</v>
      </c>
      <c r="O205">
        <v>56.071358333431107</v>
      </c>
      <c r="Q205" s="1">
        <v>0</v>
      </c>
      <c r="R205">
        <v>2.7768940164283298</v>
      </c>
      <c r="S205" s="1">
        <f t="shared" si="39"/>
        <v>-1.409</v>
      </c>
      <c r="T205" s="1">
        <f t="shared" si="40"/>
        <v>-9.1999999999999998E-2</v>
      </c>
      <c r="U205" s="1">
        <f t="shared" si="41"/>
        <v>-0.42199999999999999</v>
      </c>
      <c r="V205" s="1">
        <f t="shared" si="42"/>
        <v>2.1179999999999999</v>
      </c>
      <c r="W205" s="1">
        <f t="shared" si="43"/>
        <v>1.4750000000000001</v>
      </c>
      <c r="X205" s="1">
        <f t="shared" si="44"/>
        <v>4.1239999999999997</v>
      </c>
      <c r="Y205" s="1">
        <f t="shared" si="45"/>
        <v>2.9209999999999998</v>
      </c>
      <c r="Z205" s="1">
        <f t="shared" si="46"/>
        <v>2.0019999999999998</v>
      </c>
      <c r="AA205" s="1">
        <f t="shared" si="47"/>
        <v>4.8579999999999997</v>
      </c>
      <c r="AB205" s="1">
        <f t="shared" si="48"/>
        <v>6.0419999999999998</v>
      </c>
      <c r="AC205" s="1">
        <f t="shared" si="49"/>
        <v>4.101</v>
      </c>
      <c r="AD205" s="1">
        <f t="shared" si="50"/>
        <v>1.171</v>
      </c>
      <c r="AE205" s="1">
        <v>1.3650396819628863</v>
      </c>
    </row>
    <row r="206" spans="1:31" x14ac:dyDescent="0.25">
      <c r="A206" t="s">
        <v>205</v>
      </c>
      <c r="C206" s="1">
        <v>-1.409</v>
      </c>
      <c r="D206" s="1">
        <f t="shared" si="51"/>
        <v>-0.8</v>
      </c>
      <c r="E206" s="1">
        <v>17300</v>
      </c>
      <c r="F206" s="1">
        <v>75.2</v>
      </c>
      <c r="G206" s="1">
        <v>1026.0160000000001</v>
      </c>
      <c r="I206" s="1">
        <v>8.11</v>
      </c>
      <c r="J206" s="1">
        <v>-1.3282732447817891</v>
      </c>
      <c r="K206" s="1">
        <v>2.9644268774703555</v>
      </c>
      <c r="L206" s="3">
        <v>0.74979748445949757</v>
      </c>
      <c r="M206" s="1">
        <v>2.23</v>
      </c>
      <c r="N206" s="1">
        <v>2580</v>
      </c>
      <c r="O206">
        <v>50.808591037088959</v>
      </c>
      <c r="Q206" s="1">
        <v>0</v>
      </c>
      <c r="R206">
        <v>2.8472914946266599</v>
      </c>
      <c r="S206" s="1">
        <f t="shared" si="39"/>
        <v>-9.1999999999999998E-2</v>
      </c>
      <c r="T206" s="1">
        <f t="shared" si="40"/>
        <v>-0.42199999999999999</v>
      </c>
      <c r="U206" s="1">
        <f t="shared" si="41"/>
        <v>2.1179999999999999</v>
      </c>
      <c r="V206" s="1">
        <f t="shared" si="42"/>
        <v>1.4750000000000001</v>
      </c>
      <c r="W206" s="1">
        <f t="shared" si="43"/>
        <v>4.1239999999999997</v>
      </c>
      <c r="X206" s="1">
        <f t="shared" si="44"/>
        <v>2.9209999999999998</v>
      </c>
      <c r="Y206" s="1">
        <f t="shared" si="45"/>
        <v>2.0019999999999998</v>
      </c>
      <c r="Z206" s="1">
        <f t="shared" si="46"/>
        <v>4.8579999999999997</v>
      </c>
      <c r="AA206" s="1">
        <f t="shared" si="47"/>
        <v>6.0419999999999998</v>
      </c>
      <c r="AB206" s="1">
        <f t="shared" si="48"/>
        <v>4.101</v>
      </c>
      <c r="AC206" s="1">
        <f t="shared" si="49"/>
        <v>1.171</v>
      </c>
      <c r="AD206" s="1">
        <f t="shared" si="50"/>
        <v>1.621</v>
      </c>
      <c r="AE206" s="1">
        <v>2.0599352740640469</v>
      </c>
    </row>
    <row r="207" spans="1:31" x14ac:dyDescent="0.25">
      <c r="A207" t="s">
        <v>206</v>
      </c>
      <c r="C207" s="1">
        <v>-9.1999999999999998E-2</v>
      </c>
      <c r="D207" s="1">
        <f t="shared" si="51"/>
        <v>1.3169999999999999</v>
      </c>
      <c r="E207" s="1">
        <v>16400</v>
      </c>
      <c r="F207" s="1">
        <v>72.400000000000006</v>
      </c>
      <c r="G207" s="1">
        <v>906.29600000000005</v>
      </c>
      <c r="I207" s="1">
        <v>7.94</v>
      </c>
      <c r="J207" s="1">
        <v>1.7274472168905923</v>
      </c>
      <c r="K207" s="1">
        <v>2.3483365949119288</v>
      </c>
      <c r="L207" s="3">
        <v>0.70980422335805571</v>
      </c>
      <c r="M207" s="1">
        <v>2.5499999999999998</v>
      </c>
      <c r="N207" s="1">
        <v>2560</v>
      </c>
      <c r="O207">
        <v>50.608621485165003</v>
      </c>
      <c r="Q207" s="1">
        <v>0</v>
      </c>
      <c r="R207">
        <v>3.3068792575178301</v>
      </c>
      <c r="S207" s="1">
        <f t="shared" si="39"/>
        <v>-0.42199999999999999</v>
      </c>
      <c r="T207" s="1">
        <f t="shared" si="40"/>
        <v>2.1179999999999999</v>
      </c>
      <c r="U207" s="1">
        <f t="shared" si="41"/>
        <v>1.4750000000000001</v>
      </c>
      <c r="V207" s="1">
        <f t="shared" si="42"/>
        <v>4.1239999999999997</v>
      </c>
      <c r="W207" s="1">
        <f t="shared" si="43"/>
        <v>2.9209999999999998</v>
      </c>
      <c r="X207" s="1">
        <f t="shared" si="44"/>
        <v>2.0019999999999998</v>
      </c>
      <c r="Y207" s="1">
        <f t="shared" si="45"/>
        <v>4.8579999999999997</v>
      </c>
      <c r="Z207" s="1">
        <f t="shared" si="46"/>
        <v>6.0419999999999998</v>
      </c>
      <c r="AA207" s="1">
        <f t="shared" si="47"/>
        <v>4.101</v>
      </c>
      <c r="AB207" s="1">
        <f t="shared" si="48"/>
        <v>1.171</v>
      </c>
      <c r="AC207" s="1">
        <f t="shared" si="49"/>
        <v>1.621</v>
      </c>
      <c r="AD207" s="1">
        <f t="shared" si="50"/>
        <v>6.782</v>
      </c>
      <c r="AE207" s="1">
        <v>2.6025628394590794</v>
      </c>
    </row>
    <row r="208" spans="1:31" x14ac:dyDescent="0.25">
      <c r="A208" t="s">
        <v>207</v>
      </c>
      <c r="C208" s="1">
        <v>-0.42199999999999999</v>
      </c>
      <c r="D208" s="1">
        <f t="shared" si="51"/>
        <v>-0.32999999999999996</v>
      </c>
      <c r="E208" s="1">
        <v>16700</v>
      </c>
      <c r="F208" s="1">
        <v>71</v>
      </c>
      <c r="G208" s="1">
        <v>937.35400000000004</v>
      </c>
      <c r="I208" s="1">
        <v>7.79</v>
      </c>
      <c r="J208" s="1">
        <v>-0.93720712277413309</v>
      </c>
      <c r="K208" s="1">
        <v>1.5624999999999944</v>
      </c>
      <c r="L208" s="3">
        <v>0.62579442012181385</v>
      </c>
      <c r="M208" s="1">
        <v>3.5</v>
      </c>
      <c r="N208" s="1">
        <v>1870</v>
      </c>
      <c r="O208">
        <v>43.22194847493283</v>
      </c>
      <c r="Q208" s="1">
        <v>0</v>
      </c>
      <c r="R208">
        <v>4.5215131688230903</v>
      </c>
      <c r="S208" s="1">
        <f t="shared" si="39"/>
        <v>2.1179999999999999</v>
      </c>
      <c r="T208" s="1">
        <f t="shared" si="40"/>
        <v>1.4750000000000001</v>
      </c>
      <c r="U208" s="1">
        <f t="shared" si="41"/>
        <v>4.1239999999999997</v>
      </c>
      <c r="V208" s="1">
        <f t="shared" si="42"/>
        <v>2.9209999999999998</v>
      </c>
      <c r="W208" s="1">
        <f t="shared" si="43"/>
        <v>2.0019999999999998</v>
      </c>
      <c r="X208" s="1">
        <f t="shared" si="44"/>
        <v>4.8579999999999997</v>
      </c>
      <c r="Y208" s="1">
        <f t="shared" si="45"/>
        <v>6.0419999999999998</v>
      </c>
      <c r="Z208" s="1">
        <f t="shared" si="46"/>
        <v>4.101</v>
      </c>
      <c r="AA208" s="1">
        <f t="shared" si="47"/>
        <v>1.171</v>
      </c>
      <c r="AB208" s="1">
        <f t="shared" si="48"/>
        <v>1.621</v>
      </c>
      <c r="AC208" s="1">
        <f t="shared" si="49"/>
        <v>6.782</v>
      </c>
      <c r="AD208" s="1">
        <f t="shared" si="50"/>
        <v>-8.6280000000000001</v>
      </c>
      <c r="AE208" s="1">
        <v>2.1385353243127265</v>
      </c>
    </row>
    <row r="209" spans="1:31" x14ac:dyDescent="0.25">
      <c r="A209" t="s">
        <v>208</v>
      </c>
      <c r="C209" s="1">
        <v>2.1179999999999999</v>
      </c>
      <c r="D209" s="1">
        <f t="shared" si="51"/>
        <v>2.54</v>
      </c>
      <c r="E209" s="1">
        <v>17200</v>
      </c>
      <c r="F209" s="1">
        <v>72.099999999999994</v>
      </c>
      <c r="G209" s="1">
        <v>952.48800000000006</v>
      </c>
      <c r="I209" s="1">
        <v>7.75</v>
      </c>
      <c r="J209" s="1">
        <v>-0.19047619047619319</v>
      </c>
      <c r="K209" s="1">
        <v>1.0658914728682116</v>
      </c>
      <c r="L209" s="3">
        <v>0.48305026020653574</v>
      </c>
      <c r="M209" s="1">
        <v>2.2999999999999998</v>
      </c>
      <c r="N209" s="1">
        <v>1150</v>
      </c>
      <c r="O209">
        <v>33.97974494114397</v>
      </c>
      <c r="Q209" s="1">
        <v>0</v>
      </c>
      <c r="R209">
        <v>2.8522017506300599</v>
      </c>
      <c r="S209" s="1">
        <f t="shared" si="39"/>
        <v>1.4750000000000001</v>
      </c>
      <c r="T209" s="1">
        <f t="shared" si="40"/>
        <v>4.1239999999999997</v>
      </c>
      <c r="U209" s="1">
        <f t="shared" si="41"/>
        <v>2.9209999999999998</v>
      </c>
      <c r="V209" s="1">
        <f t="shared" si="42"/>
        <v>2.0019999999999998</v>
      </c>
      <c r="W209" s="1">
        <f t="shared" si="43"/>
        <v>4.8579999999999997</v>
      </c>
      <c r="X209" s="1">
        <f t="shared" si="44"/>
        <v>6.0419999999999998</v>
      </c>
      <c r="Y209" s="1">
        <f t="shared" si="45"/>
        <v>4.101</v>
      </c>
      <c r="Z209" s="1">
        <f t="shared" si="46"/>
        <v>1.171</v>
      </c>
      <c r="AA209" s="1">
        <f t="shared" si="47"/>
        <v>1.621</v>
      </c>
      <c r="AB209" s="1">
        <f t="shared" si="48"/>
        <v>6.782</v>
      </c>
      <c r="AC209" s="1">
        <f t="shared" si="49"/>
        <v>-8.6280000000000001</v>
      </c>
      <c r="AD209" s="1">
        <f t="shared" si="50"/>
        <v>-4.7160000000000002</v>
      </c>
      <c r="AE209" s="1">
        <v>0.73711147958320056</v>
      </c>
    </row>
    <row r="210" spans="1:31" x14ac:dyDescent="0.25">
      <c r="A210" t="s">
        <v>209</v>
      </c>
      <c r="C210" s="1">
        <v>1.4750000000000001</v>
      </c>
      <c r="D210" s="1">
        <f t="shared" si="51"/>
        <v>-0.64299999999999979</v>
      </c>
      <c r="E210" s="1">
        <v>17600</v>
      </c>
      <c r="F210" s="1">
        <v>71.5</v>
      </c>
      <c r="G210" s="1">
        <v>947.32799999999997</v>
      </c>
      <c r="I210" s="1">
        <v>7.8</v>
      </c>
      <c r="J210" s="1">
        <v>2.1215043394406972</v>
      </c>
      <c r="K210" s="1">
        <v>0.19267822736031104</v>
      </c>
      <c r="L210" s="3">
        <v>0.28648716617664038</v>
      </c>
      <c r="M210" s="1">
        <v>0.996</v>
      </c>
      <c r="N210" s="1">
        <v>1050</v>
      </c>
      <c r="O210">
        <v>32.347742386683045</v>
      </c>
      <c r="Q210" s="1">
        <v>0</v>
      </c>
      <c r="R210">
        <v>1.10217682990288</v>
      </c>
      <c r="S210" s="1">
        <f t="shared" si="39"/>
        <v>4.1239999999999997</v>
      </c>
      <c r="T210" s="1">
        <f t="shared" si="40"/>
        <v>2.9209999999999998</v>
      </c>
      <c r="U210" s="1">
        <f t="shared" si="41"/>
        <v>2.0019999999999998</v>
      </c>
      <c r="V210" s="1">
        <f t="shared" si="42"/>
        <v>4.8579999999999997</v>
      </c>
      <c r="W210" s="1">
        <f t="shared" si="43"/>
        <v>6.0419999999999998</v>
      </c>
      <c r="X210" s="1">
        <f t="shared" si="44"/>
        <v>4.101</v>
      </c>
      <c r="Y210" s="1">
        <f t="shared" si="45"/>
        <v>1.171</v>
      </c>
      <c r="Z210" s="1">
        <f t="shared" si="46"/>
        <v>1.621</v>
      </c>
      <c r="AA210" s="1">
        <f t="shared" si="47"/>
        <v>6.782</v>
      </c>
      <c r="AB210" s="1">
        <f t="shared" si="48"/>
        <v>-8.6280000000000001</v>
      </c>
      <c r="AC210" s="1">
        <f t="shared" si="49"/>
        <v>-4.7160000000000002</v>
      </c>
      <c r="AD210" s="1">
        <f t="shared" si="50"/>
        <v>-2.0310000000000001</v>
      </c>
      <c r="AE210" s="1">
        <v>0.55075705472860725</v>
      </c>
    </row>
    <row r="211" spans="1:31" x14ac:dyDescent="0.25">
      <c r="A211" t="s">
        <v>210</v>
      </c>
      <c r="C211" s="1">
        <v>4.1239999999999997</v>
      </c>
      <c r="D211" s="1">
        <f t="shared" si="51"/>
        <v>2.6489999999999996</v>
      </c>
      <c r="E211" s="1">
        <v>18100</v>
      </c>
      <c r="F211" s="1">
        <v>72</v>
      </c>
      <c r="G211" s="1">
        <v>1002.6559999999999</v>
      </c>
      <c r="I211" s="1">
        <v>7.75</v>
      </c>
      <c r="J211" s="1">
        <v>-0.19193857965451327</v>
      </c>
      <c r="K211" s="1">
        <v>-0.19305019305018209</v>
      </c>
      <c r="L211" s="3">
        <v>0.41678669121701178</v>
      </c>
      <c r="M211" s="1">
        <v>2</v>
      </c>
      <c r="N211" s="1">
        <v>1150</v>
      </c>
      <c r="O211">
        <v>33.939845308213108</v>
      </c>
      <c r="Q211" s="1">
        <v>0</v>
      </c>
      <c r="R211">
        <v>1.56030544181002</v>
      </c>
      <c r="S211" s="1">
        <f t="shared" si="39"/>
        <v>2.9209999999999998</v>
      </c>
      <c r="T211" s="1">
        <f t="shared" si="40"/>
        <v>2.0019999999999998</v>
      </c>
      <c r="U211" s="1">
        <f t="shared" si="41"/>
        <v>4.8579999999999997</v>
      </c>
      <c r="V211" s="1">
        <f t="shared" si="42"/>
        <v>6.0419999999999998</v>
      </c>
      <c r="W211" s="1">
        <f t="shared" si="43"/>
        <v>4.101</v>
      </c>
      <c r="X211" s="1">
        <f t="shared" si="44"/>
        <v>1.171</v>
      </c>
      <c r="Y211" s="1">
        <f t="shared" si="45"/>
        <v>1.621</v>
      </c>
      <c r="Z211" s="1">
        <f t="shared" si="46"/>
        <v>6.782</v>
      </c>
      <c r="AA211" s="1">
        <f t="shared" si="47"/>
        <v>-8.6280000000000001</v>
      </c>
      <c r="AB211" s="1">
        <f t="shared" si="48"/>
        <v>-4.7160000000000002</v>
      </c>
      <c r="AC211" s="1">
        <f t="shared" si="49"/>
        <v>-2.0310000000000001</v>
      </c>
      <c r="AD211" s="1">
        <f t="shared" si="50"/>
        <v>0.14499999999999999</v>
      </c>
      <c r="AE211" s="1">
        <v>0.32145502536642978</v>
      </c>
    </row>
    <row r="212" spans="1:31" x14ac:dyDescent="0.25">
      <c r="A212" t="s">
        <v>211</v>
      </c>
      <c r="C212" s="1">
        <v>2.9209999999999998</v>
      </c>
      <c r="D212" s="1">
        <f t="shared" si="51"/>
        <v>-1.2029999999999998</v>
      </c>
      <c r="E212" s="1">
        <v>18700</v>
      </c>
      <c r="F212" s="1">
        <v>74</v>
      </c>
      <c r="G212" s="1">
        <v>995.32600000000002</v>
      </c>
      <c r="I212" s="1">
        <v>7.77</v>
      </c>
      <c r="J212" s="1">
        <v>8.350100603621728</v>
      </c>
      <c r="K212" s="1">
        <v>-0.96153846153846156</v>
      </c>
      <c r="L212" s="3">
        <v>0.63725687445932655</v>
      </c>
      <c r="M212" s="1">
        <v>0.94199999999999995</v>
      </c>
      <c r="N212" s="1">
        <v>986</v>
      </c>
      <c r="O212">
        <v>31.408688740320606</v>
      </c>
      <c r="Q212" s="1">
        <v>0</v>
      </c>
      <c r="R212">
        <v>1.26157995496336</v>
      </c>
      <c r="S212" s="1">
        <f t="shared" si="39"/>
        <v>2.0019999999999998</v>
      </c>
      <c r="T212" s="1">
        <f t="shared" si="40"/>
        <v>4.8579999999999997</v>
      </c>
      <c r="U212" s="1">
        <f t="shared" si="41"/>
        <v>6.0419999999999998</v>
      </c>
      <c r="V212" s="1">
        <f t="shared" si="42"/>
        <v>4.101</v>
      </c>
      <c r="W212" s="1">
        <f t="shared" si="43"/>
        <v>1.171</v>
      </c>
      <c r="X212" s="1">
        <f t="shared" si="44"/>
        <v>1.621</v>
      </c>
      <c r="Y212" s="1">
        <f t="shared" si="45"/>
        <v>6.782</v>
      </c>
      <c r="Z212" s="1">
        <f t="shared" si="46"/>
        <v>-8.6280000000000001</v>
      </c>
      <c r="AA212" s="1">
        <f t="shared" si="47"/>
        <v>-4.7160000000000002</v>
      </c>
      <c r="AB212" s="1">
        <f t="shared" si="48"/>
        <v>-2.0310000000000001</v>
      </c>
      <c r="AC212" s="1">
        <f t="shared" si="49"/>
        <v>0.14499999999999999</v>
      </c>
      <c r="AD212" s="1">
        <f t="shared" si="50"/>
        <v>-0.41399999999999998</v>
      </c>
      <c r="AE212" s="1">
        <v>1.3228756555322954</v>
      </c>
    </row>
    <row r="213" spans="1:31" x14ac:dyDescent="0.25">
      <c r="A213" t="s">
        <v>212</v>
      </c>
      <c r="C213" s="1">
        <v>2.0019999999999998</v>
      </c>
      <c r="D213" s="1">
        <f t="shared" si="51"/>
        <v>-0.91900000000000004</v>
      </c>
      <c r="E213" s="1">
        <v>18700</v>
      </c>
      <c r="F213" s="1">
        <v>71.900000000000006</v>
      </c>
      <c r="G213" s="1">
        <v>1007.022</v>
      </c>
      <c r="I213" s="1">
        <v>7.86</v>
      </c>
      <c r="J213" s="1">
        <v>-1.0194624652456057</v>
      </c>
      <c r="K213" s="1">
        <v>9.6711798839452912E-2</v>
      </c>
      <c r="L213" s="3">
        <v>0.82945186936406279</v>
      </c>
      <c r="M213" s="1">
        <v>1.51</v>
      </c>
      <c r="N213" s="1">
        <v>1050</v>
      </c>
      <c r="O213">
        <v>32.438389041941491</v>
      </c>
      <c r="Q213" s="1">
        <v>0</v>
      </c>
      <c r="R213">
        <v>2.0603368529475401</v>
      </c>
      <c r="S213" s="1">
        <f t="shared" si="39"/>
        <v>4.8579999999999997</v>
      </c>
      <c r="T213" s="1">
        <f t="shared" si="40"/>
        <v>6.0419999999999998</v>
      </c>
      <c r="U213" s="1">
        <f t="shared" si="41"/>
        <v>4.101</v>
      </c>
      <c r="V213" s="1">
        <f t="shared" si="42"/>
        <v>1.171</v>
      </c>
      <c r="W213" s="1">
        <f t="shared" si="43"/>
        <v>1.621</v>
      </c>
      <c r="X213" s="1">
        <f t="shared" si="44"/>
        <v>6.782</v>
      </c>
      <c r="Y213" s="1">
        <f t="shared" si="45"/>
        <v>-8.6280000000000001</v>
      </c>
      <c r="Z213" s="1">
        <f t="shared" si="46"/>
        <v>-4.7160000000000002</v>
      </c>
      <c r="AA213" s="1">
        <f t="shared" si="47"/>
        <v>-2.0310000000000001</v>
      </c>
      <c r="AB213" s="1">
        <f t="shared" si="48"/>
        <v>0.14499999999999999</v>
      </c>
      <c r="AC213" s="1">
        <f t="shared" si="49"/>
        <v>-0.41399999999999998</v>
      </c>
      <c r="AD213" s="1">
        <f t="shared" si="50"/>
        <v>-8.3000000000000004E-2</v>
      </c>
      <c r="AE213" s="1">
        <v>1.1846237095944556</v>
      </c>
    </row>
    <row r="214" spans="1:31" x14ac:dyDescent="0.25">
      <c r="A214" t="s">
        <v>213</v>
      </c>
      <c r="C214" s="1">
        <v>4.8579999999999997</v>
      </c>
      <c r="D214" s="1">
        <f t="shared" si="51"/>
        <v>2.8559999999999999</v>
      </c>
      <c r="E214" s="1">
        <v>19400</v>
      </c>
      <c r="F214" s="1">
        <v>71.7</v>
      </c>
      <c r="G214" s="1">
        <v>1055.1959999999999</v>
      </c>
      <c r="I214" s="1">
        <v>7.87</v>
      </c>
      <c r="J214" s="1">
        <v>-0.46992481203007519</v>
      </c>
      <c r="K214" s="1">
        <v>-0.28873917228105039</v>
      </c>
      <c r="L214" s="3">
        <v>0.84501088486424236</v>
      </c>
      <c r="M214" s="1">
        <v>3.33</v>
      </c>
      <c r="N214" s="1">
        <v>882</v>
      </c>
      <c r="O214">
        <v>29.702158716952333</v>
      </c>
      <c r="Q214" s="1">
        <v>0</v>
      </c>
      <c r="R214">
        <v>4.2029403233535101</v>
      </c>
      <c r="S214" s="1">
        <f t="shared" si="39"/>
        <v>6.0419999999999998</v>
      </c>
      <c r="T214" s="1">
        <f t="shared" si="40"/>
        <v>4.101</v>
      </c>
      <c r="U214" s="1">
        <f t="shared" si="41"/>
        <v>1.171</v>
      </c>
      <c r="V214" s="1">
        <f t="shared" si="42"/>
        <v>1.621</v>
      </c>
      <c r="W214" s="1">
        <f t="shared" si="43"/>
        <v>6.782</v>
      </c>
      <c r="X214" s="1">
        <f t="shared" si="44"/>
        <v>-8.6280000000000001</v>
      </c>
      <c r="Y214" s="1">
        <f t="shared" si="45"/>
        <v>-4.7160000000000002</v>
      </c>
      <c r="Z214" s="1">
        <f t="shared" si="46"/>
        <v>-2.0310000000000001</v>
      </c>
      <c r="AA214" s="1">
        <f t="shared" si="47"/>
        <v>0.14499999999999999</v>
      </c>
      <c r="AB214" s="1">
        <f t="shared" si="48"/>
        <v>-0.41399999999999998</v>
      </c>
      <c r="AC214" s="1">
        <f t="shared" si="49"/>
        <v>-8.3000000000000004E-2</v>
      </c>
      <c r="AD214" s="1">
        <f t="shared" si="50"/>
        <v>2.887</v>
      </c>
      <c r="AE214" s="1">
        <v>1.2741009902410905</v>
      </c>
    </row>
    <row r="215" spans="1:31" x14ac:dyDescent="0.25">
      <c r="A215" t="s">
        <v>214</v>
      </c>
      <c r="C215" s="1">
        <v>6.0419999999999998</v>
      </c>
      <c r="D215" s="1">
        <f t="shared" si="51"/>
        <v>1.1840000000000002</v>
      </c>
      <c r="E215" s="1">
        <v>19900</v>
      </c>
      <c r="F215" s="1">
        <v>72.099999999999994</v>
      </c>
      <c r="G215" s="1">
        <v>1069.01</v>
      </c>
      <c r="I215" s="1">
        <v>7.71</v>
      </c>
      <c r="J215" s="1">
        <v>1.4272121788772598</v>
      </c>
      <c r="K215" s="1">
        <v>-0.86289549376796881</v>
      </c>
      <c r="L215" s="3">
        <v>0.82650836353158996</v>
      </c>
      <c r="M215" s="1">
        <v>0.97499999999999998</v>
      </c>
      <c r="N215" s="1">
        <v>1060</v>
      </c>
      <c r="O215">
        <v>32.594918791008048</v>
      </c>
      <c r="Q215" s="1">
        <v>0</v>
      </c>
      <c r="R215">
        <v>1.52985966954692</v>
      </c>
      <c r="S215" s="1">
        <f t="shared" si="39"/>
        <v>4.101</v>
      </c>
      <c r="T215" s="1">
        <f t="shared" si="40"/>
        <v>1.171</v>
      </c>
      <c r="U215" s="1">
        <f t="shared" si="41"/>
        <v>1.621</v>
      </c>
      <c r="V215" s="1">
        <f t="shared" si="42"/>
        <v>6.782</v>
      </c>
      <c r="W215" s="1">
        <f t="shared" si="43"/>
        <v>-8.6280000000000001</v>
      </c>
      <c r="X215" s="1">
        <f t="shared" si="44"/>
        <v>-4.7160000000000002</v>
      </c>
      <c r="Y215" s="1">
        <f t="shared" si="45"/>
        <v>-2.0310000000000001</v>
      </c>
      <c r="Z215" s="1">
        <f t="shared" si="46"/>
        <v>0.14499999999999999</v>
      </c>
      <c r="AA215" s="1">
        <f t="shared" si="47"/>
        <v>-0.41399999999999998</v>
      </c>
      <c r="AB215" s="1">
        <f t="shared" si="48"/>
        <v>-8.3000000000000004E-2</v>
      </c>
      <c r="AC215" s="1">
        <f t="shared" si="49"/>
        <v>2.887</v>
      </c>
      <c r="AD215" s="1">
        <f t="shared" si="50"/>
        <v>2.528</v>
      </c>
      <c r="AE215" s="1">
        <v>0.19999999999999576</v>
      </c>
    </row>
    <row r="216" spans="1:31" x14ac:dyDescent="0.25">
      <c r="A216" t="s">
        <v>215</v>
      </c>
      <c r="C216" s="1">
        <v>4.101</v>
      </c>
      <c r="D216" s="1">
        <f t="shared" si="51"/>
        <v>-1.9409999999999998</v>
      </c>
      <c r="E216" s="1">
        <v>19500</v>
      </c>
      <c r="F216" s="1">
        <v>73</v>
      </c>
      <c r="G216" s="1">
        <v>1054.616</v>
      </c>
      <c r="I216" s="1">
        <v>7.73</v>
      </c>
      <c r="J216" s="1">
        <v>4.28979980934223</v>
      </c>
      <c r="K216" s="1">
        <v>-0.38350910834131496</v>
      </c>
      <c r="L216" s="3">
        <v>0.8240836790989845</v>
      </c>
      <c r="M216" s="1">
        <v>1.1299999999999999</v>
      </c>
      <c r="N216" s="1">
        <v>971</v>
      </c>
      <c r="O216">
        <v>31.155000881103241</v>
      </c>
      <c r="Q216" s="1">
        <v>0</v>
      </c>
      <c r="R216">
        <v>1.52514948794393</v>
      </c>
      <c r="S216" s="1">
        <f t="shared" si="39"/>
        <v>1.171</v>
      </c>
      <c r="T216" s="1">
        <f t="shared" si="40"/>
        <v>1.621</v>
      </c>
      <c r="U216" s="1">
        <f t="shared" si="41"/>
        <v>6.782</v>
      </c>
      <c r="V216" s="1">
        <f t="shared" si="42"/>
        <v>-8.6280000000000001</v>
      </c>
      <c r="W216" s="1">
        <f t="shared" si="43"/>
        <v>-4.7160000000000002</v>
      </c>
      <c r="X216" s="1">
        <f t="shared" si="44"/>
        <v>-2.0310000000000001</v>
      </c>
      <c r="Y216" s="1">
        <f t="shared" si="45"/>
        <v>0.14499999999999999</v>
      </c>
      <c r="Z216" s="1">
        <f t="shared" si="46"/>
        <v>-0.41399999999999998</v>
      </c>
      <c r="AA216" s="1">
        <f t="shared" si="47"/>
        <v>-8.3000000000000004E-2</v>
      </c>
      <c r="AB216" s="1">
        <f t="shared" si="48"/>
        <v>2.887</v>
      </c>
      <c r="AC216" s="1">
        <f t="shared" si="49"/>
        <v>2.528</v>
      </c>
      <c r="AD216" s="1">
        <f t="shared" si="50"/>
        <v>1.421</v>
      </c>
      <c r="AE216" s="1">
        <v>0.66583281184793874</v>
      </c>
    </row>
    <row r="217" spans="1:31" x14ac:dyDescent="0.25">
      <c r="A217" t="s">
        <v>216</v>
      </c>
      <c r="C217" s="1">
        <v>1.171</v>
      </c>
      <c r="D217" s="1">
        <f t="shared" si="51"/>
        <v>-2.9299999999999997</v>
      </c>
      <c r="E217" s="1">
        <v>19100</v>
      </c>
      <c r="F217" s="1">
        <v>72.7</v>
      </c>
      <c r="G217" s="1">
        <v>1034.904</v>
      </c>
      <c r="I217" s="1">
        <v>7.82</v>
      </c>
      <c r="J217" s="1">
        <v>4.0462427745664771</v>
      </c>
      <c r="K217" s="1">
        <v>0</v>
      </c>
      <c r="L217" s="3">
        <v>0.81087395293866382</v>
      </c>
      <c r="M217" s="1">
        <v>0.95099999999999996</v>
      </c>
      <c r="N217" s="1">
        <v>977</v>
      </c>
      <c r="O217">
        <v>31.251388808411992</v>
      </c>
      <c r="Q217" s="1">
        <v>0</v>
      </c>
      <c r="R217">
        <v>0.98777838986680899</v>
      </c>
      <c r="S217" s="1">
        <f t="shared" si="39"/>
        <v>1.621</v>
      </c>
      <c r="T217" s="1">
        <f t="shared" si="40"/>
        <v>6.782</v>
      </c>
      <c r="U217" s="1">
        <f t="shared" si="41"/>
        <v>-8.6280000000000001</v>
      </c>
      <c r="V217" s="1">
        <f t="shared" si="42"/>
        <v>-4.7160000000000002</v>
      </c>
      <c r="W217" s="1">
        <f t="shared" si="43"/>
        <v>-2.0310000000000001</v>
      </c>
      <c r="X217" s="1">
        <f t="shared" si="44"/>
        <v>0.14499999999999999</v>
      </c>
      <c r="Y217" s="1">
        <f t="shared" si="45"/>
        <v>-0.41399999999999998</v>
      </c>
      <c r="Z217" s="1">
        <f t="shared" si="46"/>
        <v>-8.3000000000000004E-2</v>
      </c>
      <c r="AA217" s="1">
        <f t="shared" si="47"/>
        <v>2.887</v>
      </c>
      <c r="AB217" s="1">
        <f t="shared" si="48"/>
        <v>2.528</v>
      </c>
      <c r="AC217" s="1">
        <f t="shared" si="49"/>
        <v>1.421</v>
      </c>
      <c r="AD217" s="1">
        <f t="shared" si="50"/>
        <v>5.3090000000000002</v>
      </c>
      <c r="AE217" s="1">
        <v>0.45825756949558738</v>
      </c>
    </row>
    <row r="218" spans="1:31" x14ac:dyDescent="0.25">
      <c r="A218" t="s">
        <v>217</v>
      </c>
      <c r="C218" s="1">
        <v>1.621</v>
      </c>
      <c r="D218" s="1">
        <f t="shared" si="51"/>
        <v>0.44999999999999996</v>
      </c>
      <c r="E218" s="1">
        <v>18800</v>
      </c>
      <c r="F218" s="1">
        <v>72.8</v>
      </c>
      <c r="G218" s="1">
        <v>1039.452</v>
      </c>
      <c r="I218" s="1">
        <v>7.44</v>
      </c>
      <c r="J218" s="1">
        <v>1.3461538461538516</v>
      </c>
      <c r="K218" s="1">
        <v>0</v>
      </c>
      <c r="L218" s="3">
        <v>0.81147512148436873</v>
      </c>
      <c r="M218" s="1">
        <v>1.21</v>
      </c>
      <c r="N218" s="1">
        <v>1050</v>
      </c>
      <c r="O218">
        <v>32.372777294005203</v>
      </c>
      <c r="Q218" s="1">
        <v>0</v>
      </c>
      <c r="R218">
        <v>1.1965819229149499</v>
      </c>
      <c r="S218" s="1">
        <f t="shared" si="39"/>
        <v>6.782</v>
      </c>
      <c r="T218" s="1">
        <f t="shared" si="40"/>
        <v>-8.6280000000000001</v>
      </c>
      <c r="U218" s="1">
        <f t="shared" si="41"/>
        <v>-4.7160000000000002</v>
      </c>
      <c r="V218" s="1">
        <f t="shared" si="42"/>
        <v>-2.0310000000000001</v>
      </c>
      <c r="W218" s="1">
        <f t="shared" si="43"/>
        <v>0.14499999999999999</v>
      </c>
      <c r="X218" s="1">
        <f t="shared" si="44"/>
        <v>-0.41399999999999998</v>
      </c>
      <c r="Y218" s="1">
        <f t="shared" si="45"/>
        <v>-8.3000000000000004E-2</v>
      </c>
      <c r="Z218" s="1">
        <f t="shared" si="46"/>
        <v>2.887</v>
      </c>
      <c r="AA218" s="1">
        <f t="shared" si="47"/>
        <v>2.528</v>
      </c>
      <c r="AB218" s="1">
        <f t="shared" si="48"/>
        <v>1.421</v>
      </c>
      <c r="AC218" s="1">
        <f t="shared" si="49"/>
        <v>5.3090000000000002</v>
      </c>
      <c r="AD218" s="1">
        <f t="shared" si="50"/>
        <v>-7.6999999999999999E-2</v>
      </c>
      <c r="AE218" s="1">
        <v>0.15275252316519375</v>
      </c>
    </row>
    <row r="219" spans="1:31" x14ac:dyDescent="0.25">
      <c r="A219" t="s">
        <v>218</v>
      </c>
      <c r="C219" s="1">
        <v>6.782</v>
      </c>
      <c r="D219" s="1">
        <f t="shared" si="51"/>
        <v>5.1609999999999996</v>
      </c>
      <c r="E219" s="1">
        <v>20000</v>
      </c>
      <c r="F219" s="1">
        <v>72.099999999999994</v>
      </c>
      <c r="G219" s="1">
        <v>1008.878</v>
      </c>
      <c r="I219" s="1">
        <v>7.07</v>
      </c>
      <c r="J219" s="1">
        <v>-2.6415094339622613</v>
      </c>
      <c r="K219" s="1">
        <v>-0.19120458891012299</v>
      </c>
      <c r="L219" s="3">
        <v>0.77839628587288989</v>
      </c>
      <c r="M219" s="1">
        <v>1.1399999999999999</v>
      </c>
      <c r="N219" s="1">
        <v>712</v>
      </c>
      <c r="O219">
        <v>26.680481093040118</v>
      </c>
      <c r="Q219" s="1">
        <v>0</v>
      </c>
      <c r="R219">
        <v>1.00143515484229</v>
      </c>
      <c r="S219" s="1">
        <f t="shared" si="39"/>
        <v>-8.6280000000000001</v>
      </c>
      <c r="T219" s="1">
        <f t="shared" si="40"/>
        <v>-4.7160000000000002</v>
      </c>
      <c r="U219" s="1">
        <f t="shared" si="41"/>
        <v>-2.0310000000000001</v>
      </c>
      <c r="V219" s="1">
        <f t="shared" si="42"/>
        <v>0.14499999999999999</v>
      </c>
      <c r="W219" s="1">
        <f t="shared" si="43"/>
        <v>-0.41399999999999998</v>
      </c>
      <c r="X219" s="1">
        <f t="shared" si="44"/>
        <v>-8.3000000000000004E-2</v>
      </c>
      <c r="Y219" s="1">
        <f t="shared" si="45"/>
        <v>2.887</v>
      </c>
      <c r="Z219" s="1">
        <f t="shared" si="46"/>
        <v>2.528</v>
      </c>
      <c r="AA219" s="1">
        <f t="shared" si="47"/>
        <v>1.421</v>
      </c>
      <c r="AB219" s="1">
        <f t="shared" si="48"/>
        <v>5.3090000000000002</v>
      </c>
      <c r="AC219" s="1">
        <f t="shared" si="49"/>
        <v>-7.6999999999999999E-2</v>
      </c>
      <c r="AD219" s="1">
        <f t="shared" si="50"/>
        <v>7.7009999999999996</v>
      </c>
      <c r="AE219" s="1">
        <v>0.37859388972002117</v>
      </c>
    </row>
    <row r="220" spans="1:31" x14ac:dyDescent="0.25">
      <c r="A220" t="s">
        <v>219</v>
      </c>
      <c r="C220" s="1">
        <v>-8.6280000000000001</v>
      </c>
      <c r="D220" s="1">
        <f t="shared" si="51"/>
        <v>-15.41</v>
      </c>
      <c r="E220" s="1">
        <v>19100</v>
      </c>
      <c r="F220" s="1">
        <v>68.2</v>
      </c>
      <c r="G220" s="1">
        <v>940.33</v>
      </c>
      <c r="I220" s="1">
        <v>7.16</v>
      </c>
      <c r="J220" s="1">
        <v>-1.6083254493850547</v>
      </c>
      <c r="K220" s="1">
        <v>0.38461538461539008</v>
      </c>
      <c r="L220" s="3">
        <v>0.58278988607440607</v>
      </c>
      <c r="M220" s="1">
        <v>1.65</v>
      </c>
      <c r="N220" s="1">
        <v>601</v>
      </c>
      <c r="O220">
        <v>24.519123139660433</v>
      </c>
      <c r="Q220" s="1">
        <v>0</v>
      </c>
      <c r="R220">
        <v>1.68666505361561</v>
      </c>
      <c r="S220" s="1">
        <f t="shared" si="39"/>
        <v>-4.7160000000000002</v>
      </c>
      <c r="T220" s="1">
        <f t="shared" si="40"/>
        <v>-2.0310000000000001</v>
      </c>
      <c r="U220" s="1">
        <f t="shared" si="41"/>
        <v>0.14499999999999999</v>
      </c>
      <c r="V220" s="1">
        <f t="shared" si="42"/>
        <v>-0.41399999999999998</v>
      </c>
      <c r="W220" s="1">
        <f t="shared" si="43"/>
        <v>-8.3000000000000004E-2</v>
      </c>
      <c r="X220" s="1">
        <f t="shared" si="44"/>
        <v>2.887</v>
      </c>
      <c r="Y220" s="1">
        <f t="shared" si="45"/>
        <v>2.528</v>
      </c>
      <c r="Z220" s="1">
        <f t="shared" si="46"/>
        <v>1.421</v>
      </c>
      <c r="AA220" s="1">
        <f t="shared" si="47"/>
        <v>5.3090000000000002</v>
      </c>
      <c r="AB220" s="1">
        <f t="shared" si="48"/>
        <v>-7.6999999999999999E-2</v>
      </c>
      <c r="AC220" s="1">
        <f t="shared" si="49"/>
        <v>7.7009999999999996</v>
      </c>
      <c r="AD220" s="1">
        <f t="shared" si="50"/>
        <v>4.8159999999999998</v>
      </c>
      <c r="AE220" s="1">
        <v>2.4785748593361698</v>
      </c>
    </row>
    <row r="221" spans="1:31" x14ac:dyDescent="0.25">
      <c r="A221" t="s">
        <v>220</v>
      </c>
      <c r="C221" s="1">
        <v>-4.7160000000000002</v>
      </c>
      <c r="D221" s="1">
        <f t="shared" si="51"/>
        <v>3.9119999999999999</v>
      </c>
      <c r="E221" s="1">
        <v>19700</v>
      </c>
      <c r="F221" s="1">
        <v>67.520495780988256</v>
      </c>
      <c r="G221" s="1">
        <v>947.553</v>
      </c>
      <c r="I221" s="1">
        <v>9.0500000000000007</v>
      </c>
      <c r="J221" s="1">
        <v>2.0992366412213768</v>
      </c>
      <c r="K221" s="1">
        <v>0.28763183125598962</v>
      </c>
      <c r="L221" s="3">
        <v>0.21839332415428728</v>
      </c>
      <c r="N221" s="1">
        <v>531</v>
      </c>
      <c r="O221">
        <v>23.039060241481522</v>
      </c>
      <c r="Q221" s="1">
        <v>0</v>
      </c>
      <c r="R221">
        <v>6.0316800754108604</v>
      </c>
      <c r="S221" s="1">
        <f t="shared" si="39"/>
        <v>-2.0310000000000001</v>
      </c>
      <c r="T221" s="1">
        <f t="shared" si="40"/>
        <v>0.14499999999999999</v>
      </c>
      <c r="U221" s="1">
        <f t="shared" si="41"/>
        <v>-0.41399999999999998</v>
      </c>
      <c r="V221" s="1">
        <f t="shared" si="42"/>
        <v>-8.3000000000000004E-2</v>
      </c>
      <c r="W221" s="1">
        <f t="shared" si="43"/>
        <v>2.887</v>
      </c>
      <c r="X221" s="1">
        <f t="shared" si="44"/>
        <v>2.528</v>
      </c>
      <c r="Y221" s="1">
        <f t="shared" si="45"/>
        <v>1.421</v>
      </c>
      <c r="Z221" s="1">
        <f t="shared" si="46"/>
        <v>5.3090000000000002</v>
      </c>
      <c r="AA221" s="1">
        <f t="shared" si="47"/>
        <v>-7.6999999999999999E-2</v>
      </c>
      <c r="AB221" s="1">
        <f t="shared" si="48"/>
        <v>7.7009999999999996</v>
      </c>
      <c r="AC221" s="1">
        <f t="shared" si="49"/>
        <v>4.8159999999999998</v>
      </c>
      <c r="AD221" s="1">
        <f t="shared" si="50"/>
        <v>5.380048618</v>
      </c>
      <c r="AE221" s="1">
        <v>2.471287952856466</v>
      </c>
    </row>
    <row r="222" spans="1:31" x14ac:dyDescent="0.25">
      <c r="A222" t="s">
        <v>221</v>
      </c>
      <c r="C222" s="1">
        <v>-2.0310000000000001</v>
      </c>
      <c r="D222" s="1">
        <f t="shared" si="51"/>
        <v>2.6850000000000001</v>
      </c>
      <c r="E222" s="1">
        <v>18600</v>
      </c>
      <c r="F222" s="1">
        <v>63.884102638190932</v>
      </c>
      <c r="G222" s="2">
        <v>929.53599999999994</v>
      </c>
      <c r="I222" s="1">
        <v>11.1</v>
      </c>
      <c r="J222" s="1">
        <v>0.75542965061378387</v>
      </c>
      <c r="K222" s="1">
        <v>0.7692307692307665</v>
      </c>
      <c r="L222" s="3">
        <v>-0.21300964401360209</v>
      </c>
      <c r="N222" s="1">
        <v>901</v>
      </c>
      <c r="O222">
        <v>30.011713208295848</v>
      </c>
      <c r="Q222" s="1">
        <v>0</v>
      </c>
      <c r="R222">
        <v>1.78445379729656</v>
      </c>
      <c r="S222" s="1">
        <f t="shared" si="39"/>
        <v>0.14499999999999999</v>
      </c>
      <c r="T222" s="1">
        <f t="shared" si="40"/>
        <v>-0.41399999999999998</v>
      </c>
      <c r="U222" s="1">
        <f t="shared" si="41"/>
        <v>-8.3000000000000004E-2</v>
      </c>
      <c r="V222" s="1">
        <f t="shared" si="42"/>
        <v>2.887</v>
      </c>
      <c r="W222" s="1">
        <f t="shared" si="43"/>
        <v>2.528</v>
      </c>
      <c r="X222" s="1">
        <f t="shared" si="44"/>
        <v>1.421</v>
      </c>
      <c r="Y222" s="1">
        <f t="shared" si="45"/>
        <v>5.3090000000000002</v>
      </c>
      <c r="Z222" s="1">
        <f t="shared" si="46"/>
        <v>-7.6999999999999999E-2</v>
      </c>
      <c r="AA222" s="1">
        <f t="shared" si="47"/>
        <v>7.7009999999999996</v>
      </c>
      <c r="AB222" s="1">
        <f t="shared" si="48"/>
        <v>4.8159999999999998</v>
      </c>
      <c r="AC222" s="1">
        <f t="shared" si="49"/>
        <v>5.380048618</v>
      </c>
      <c r="AD222" s="1">
        <f t="shared" si="50"/>
        <v>2.0546786180000001</v>
      </c>
      <c r="AE222" s="1">
        <v>2.3206339331566519</v>
      </c>
    </row>
    <row r="223" spans="1:31" x14ac:dyDescent="0.25">
      <c r="A223" t="s">
        <v>222</v>
      </c>
      <c r="C223" s="1">
        <v>0.14499999999999999</v>
      </c>
      <c r="D223" s="1">
        <f t="shared" si="51"/>
        <v>2.1760000000000002</v>
      </c>
      <c r="E223" s="1">
        <v>19600</v>
      </c>
      <c r="F223" s="1">
        <v>63.266475638609705</v>
      </c>
      <c r="G223" s="2">
        <v>987.45799999999997</v>
      </c>
      <c r="I223" s="1">
        <v>10.3</v>
      </c>
      <c r="J223" s="1">
        <v>2.5961538461538489</v>
      </c>
      <c r="K223" s="1">
        <v>2.0309477756286212</v>
      </c>
      <c r="L223" s="3">
        <v>-0.54493504010761984</v>
      </c>
      <c r="O223">
        <v>31.985217726201121</v>
      </c>
      <c r="Q223" s="1">
        <v>0</v>
      </c>
      <c r="R223">
        <v>6.2920347880911702</v>
      </c>
      <c r="S223" s="1">
        <f t="shared" si="39"/>
        <v>-0.41399999999999998</v>
      </c>
      <c r="T223" s="1">
        <f t="shared" si="40"/>
        <v>-8.3000000000000004E-2</v>
      </c>
      <c r="U223" s="1">
        <f t="shared" si="41"/>
        <v>2.887</v>
      </c>
      <c r="V223" s="1">
        <f t="shared" si="42"/>
        <v>2.528</v>
      </c>
      <c r="W223" s="1">
        <f t="shared" si="43"/>
        <v>1.421</v>
      </c>
      <c r="X223" s="1">
        <f t="shared" si="44"/>
        <v>5.3090000000000002</v>
      </c>
      <c r="Y223" s="1">
        <f t="shared" si="45"/>
        <v>-7.6999999999999999E-2</v>
      </c>
      <c r="Z223" s="1">
        <f t="shared" si="46"/>
        <v>7.7009999999999996</v>
      </c>
      <c r="AA223" s="1">
        <f t="shared" si="47"/>
        <v>4.8159999999999998</v>
      </c>
      <c r="AB223" s="1">
        <f t="shared" si="48"/>
        <v>5.380048618</v>
      </c>
      <c r="AC223" s="1">
        <f t="shared" si="49"/>
        <v>2.0546786180000001</v>
      </c>
      <c r="AD223" s="1">
        <f t="shared" si="50"/>
        <v>2.3274786180000002</v>
      </c>
      <c r="AE223" s="1">
        <v>2.2986048511853712</v>
      </c>
    </row>
    <row r="224" spans="1:31" x14ac:dyDescent="0.25">
      <c r="A224" t="s">
        <v>223</v>
      </c>
      <c r="C224" s="1">
        <v>-0.41399999999999998</v>
      </c>
      <c r="D224" s="1">
        <f t="shared" si="51"/>
        <v>-0.55899999999999994</v>
      </c>
      <c r="E224" s="1">
        <v>20500</v>
      </c>
      <c r="F224" s="1">
        <v>64.933860521356763</v>
      </c>
      <c r="G224" s="2">
        <v>1034.42</v>
      </c>
      <c r="I224" s="1">
        <v>8.6973299999999991</v>
      </c>
      <c r="J224" s="1">
        <v>-1.2070566388115107</v>
      </c>
      <c r="K224" s="1">
        <v>2.13592233009709</v>
      </c>
      <c r="L224" s="3">
        <v>-0.43348169413828685</v>
      </c>
      <c r="O224">
        <v>31.96111524714064</v>
      </c>
      <c r="Q224" s="1">
        <v>0</v>
      </c>
      <c r="R224">
        <v>1.35368554918299</v>
      </c>
      <c r="S224" s="1">
        <f t="shared" si="39"/>
        <v>-8.3000000000000004E-2</v>
      </c>
      <c r="T224" s="1">
        <f t="shared" si="40"/>
        <v>2.887</v>
      </c>
      <c r="U224" s="1">
        <f t="shared" si="41"/>
        <v>2.528</v>
      </c>
      <c r="V224" s="1">
        <f t="shared" si="42"/>
        <v>1.421</v>
      </c>
      <c r="W224" s="1">
        <f t="shared" si="43"/>
        <v>5.3090000000000002</v>
      </c>
      <c r="X224" s="1">
        <f t="shared" si="44"/>
        <v>-7.6999999999999999E-2</v>
      </c>
      <c r="Y224" s="1">
        <f t="shared" si="45"/>
        <v>7.7009999999999996</v>
      </c>
      <c r="Z224" s="1">
        <f t="shared" si="46"/>
        <v>4.8159999999999998</v>
      </c>
      <c r="AA224" s="1">
        <f t="shared" si="47"/>
        <v>5.380048618</v>
      </c>
      <c r="AB224" s="1">
        <f t="shared" si="48"/>
        <v>2.0546786180000001</v>
      </c>
      <c r="AC224" s="1">
        <f t="shared" si="49"/>
        <v>2.3274786180000002</v>
      </c>
      <c r="AD224" s="1">
        <f t="shared" si="50"/>
        <v>1.7653311020000002</v>
      </c>
      <c r="AE224" s="1">
        <v>0.84297361278333582</v>
      </c>
    </row>
    <row r="225" spans="1:31" x14ac:dyDescent="0.25">
      <c r="A225" t="s">
        <v>224</v>
      </c>
      <c r="C225" s="1">
        <v>-8.3000000000000004E-2</v>
      </c>
      <c r="D225" s="1">
        <f t="shared" si="51"/>
        <v>0.33099999999999996</v>
      </c>
      <c r="E225" s="1">
        <v>20638.092000000001</v>
      </c>
      <c r="F225" s="1">
        <v>64.221360081658275</v>
      </c>
      <c r="G225" s="2">
        <v>1018.284</v>
      </c>
      <c r="I225" s="1">
        <v>8.6167999999999996</v>
      </c>
      <c r="J225" s="1">
        <v>-1.2172284644194731</v>
      </c>
      <c r="K225" s="1">
        <v>2.8019323671497638</v>
      </c>
      <c r="L225" s="3">
        <v>-0.45975706132201072</v>
      </c>
      <c r="O225">
        <v>31.356676074231654</v>
      </c>
      <c r="Q225" s="1">
        <v>0</v>
      </c>
      <c r="R225">
        <v>1.6435213388331</v>
      </c>
      <c r="S225" s="1">
        <f t="shared" si="39"/>
        <v>2.887</v>
      </c>
      <c r="T225" s="1">
        <f t="shared" si="40"/>
        <v>2.528</v>
      </c>
      <c r="U225" s="1">
        <f t="shared" si="41"/>
        <v>1.421</v>
      </c>
      <c r="V225" s="1">
        <f t="shared" si="42"/>
        <v>5.3090000000000002</v>
      </c>
      <c r="W225" s="1">
        <f t="shared" si="43"/>
        <v>-7.6999999999999999E-2</v>
      </c>
      <c r="X225" s="1">
        <f t="shared" si="44"/>
        <v>7.7009999999999996</v>
      </c>
      <c r="Y225" s="1">
        <f t="shared" si="45"/>
        <v>4.8159999999999998</v>
      </c>
      <c r="Z225" s="1">
        <f t="shared" si="46"/>
        <v>5.380048618</v>
      </c>
      <c r="AA225" s="1">
        <f t="shared" si="47"/>
        <v>2.0546786180000001</v>
      </c>
      <c r="AB225" s="1">
        <f t="shared" si="48"/>
        <v>2.3274786180000002</v>
      </c>
      <c r="AC225" s="1">
        <f t="shared" si="49"/>
        <v>1.7653311020000002</v>
      </c>
      <c r="AD225" s="1">
        <f t="shared" si="50"/>
        <v>4.875683102</v>
      </c>
      <c r="AE225" s="1">
        <v>0.83662352379073268</v>
      </c>
    </row>
    <row r="226" spans="1:31" x14ac:dyDescent="0.25">
      <c r="A226" t="s">
        <v>225</v>
      </c>
      <c r="C226" s="1">
        <v>2.887</v>
      </c>
      <c r="D226" s="1">
        <f t="shared" si="51"/>
        <v>2.97</v>
      </c>
      <c r="E226" s="1">
        <v>20973.605714285703</v>
      </c>
      <c r="F226" s="1">
        <v>65.03813990787269</v>
      </c>
      <c r="G226" s="2">
        <v>1002.693</v>
      </c>
      <c r="I226" s="1">
        <v>8.4435750000000009</v>
      </c>
      <c r="J226" s="1">
        <v>0.47214353163361661</v>
      </c>
      <c r="K226" s="1">
        <v>2.6061776061776092</v>
      </c>
      <c r="L226" s="3">
        <v>-0.33436380891859541</v>
      </c>
      <c r="O226">
        <v>30.375005551688965</v>
      </c>
      <c r="Q226" s="1">
        <v>0</v>
      </c>
      <c r="R226">
        <v>2.2101344370374898</v>
      </c>
      <c r="S226" s="1">
        <f t="shared" si="39"/>
        <v>2.528</v>
      </c>
      <c r="T226" s="1">
        <f t="shared" si="40"/>
        <v>1.421</v>
      </c>
      <c r="U226" s="1">
        <f t="shared" si="41"/>
        <v>5.3090000000000002</v>
      </c>
      <c r="V226" s="1">
        <f t="shared" si="42"/>
        <v>-7.6999999999999999E-2</v>
      </c>
      <c r="W226" s="1">
        <f t="shared" si="43"/>
        <v>7.7009999999999996</v>
      </c>
      <c r="X226" s="1">
        <f t="shared" si="44"/>
        <v>4.8159999999999998</v>
      </c>
      <c r="Y226" s="1">
        <f t="shared" si="45"/>
        <v>5.380048618</v>
      </c>
      <c r="Z226" s="1">
        <f t="shared" si="46"/>
        <v>2.0546786180000001</v>
      </c>
      <c r="AA226" s="1">
        <f t="shared" si="47"/>
        <v>2.3274786180000002</v>
      </c>
      <c r="AB226" s="1">
        <f t="shared" si="48"/>
        <v>1.7653311020000002</v>
      </c>
      <c r="AC226" s="1">
        <f t="shared" si="49"/>
        <v>4.875683102</v>
      </c>
      <c r="AD226" s="1">
        <f t="shared" si="50"/>
        <v>-0.360766898</v>
      </c>
      <c r="AE226" s="1">
        <v>0.44453352920665162</v>
      </c>
    </row>
    <row r="227" spans="1:31" x14ac:dyDescent="0.25">
      <c r="A227" t="s">
        <v>226</v>
      </c>
      <c r="C227" s="1">
        <v>2.528</v>
      </c>
      <c r="D227" s="1">
        <f t="shared" si="51"/>
        <v>-0.35899999999999999</v>
      </c>
      <c r="E227" s="1">
        <v>20943.422608695699</v>
      </c>
      <c r="F227" s="1">
        <v>65.228519880653252</v>
      </c>
      <c r="G227" s="2">
        <v>936.52700000000004</v>
      </c>
      <c r="I227" s="1">
        <v>8.5162300000000002</v>
      </c>
      <c r="J227" s="1">
        <v>1.0318949343339667</v>
      </c>
      <c r="K227" s="1">
        <v>3.2882011605415777</v>
      </c>
      <c r="L227" s="3">
        <v>-0.27321876736908185</v>
      </c>
      <c r="O227">
        <v>26.358435311312803</v>
      </c>
      <c r="Q227" s="1">
        <v>0</v>
      </c>
      <c r="R227">
        <v>1.0412616630752101</v>
      </c>
      <c r="S227" s="1">
        <f t="shared" si="39"/>
        <v>1.421</v>
      </c>
      <c r="T227" s="1">
        <f t="shared" si="40"/>
        <v>5.3090000000000002</v>
      </c>
      <c r="U227" s="1">
        <f t="shared" si="41"/>
        <v>-7.6999999999999999E-2</v>
      </c>
      <c r="V227" s="1">
        <f t="shared" si="42"/>
        <v>7.7009999999999996</v>
      </c>
      <c r="W227" s="1">
        <f t="shared" si="43"/>
        <v>4.8159999999999998</v>
      </c>
      <c r="X227" s="1">
        <f t="shared" si="44"/>
        <v>5.380048618</v>
      </c>
      <c r="Y227" s="1">
        <f t="shared" si="45"/>
        <v>2.0546786180000001</v>
      </c>
      <c r="Z227" s="1">
        <f t="shared" si="46"/>
        <v>2.3274786180000002</v>
      </c>
      <c r="AA227" s="1">
        <f t="shared" si="47"/>
        <v>1.7653311020000002</v>
      </c>
      <c r="AB227" s="1">
        <f t="shared" si="48"/>
        <v>4.875683102</v>
      </c>
      <c r="AC227" s="1">
        <f t="shared" si="49"/>
        <v>-0.360766898</v>
      </c>
      <c r="AD227" s="1">
        <f t="shared" si="50"/>
        <v>6.6397924279999998</v>
      </c>
      <c r="AE227" s="1">
        <v>0.53506147298828799</v>
      </c>
    </row>
    <row r="228" spans="1:31" x14ac:dyDescent="0.25">
      <c r="A228" t="s">
        <v>227</v>
      </c>
      <c r="C228" s="1">
        <v>1.421</v>
      </c>
      <c r="D228" s="1">
        <f t="shared" si="51"/>
        <v>-1.107</v>
      </c>
      <c r="E228" s="1">
        <v>20521.340526315798</v>
      </c>
      <c r="F228" s="1">
        <v>65.017157412060286</v>
      </c>
      <c r="G228" s="2">
        <v>966.42100000000005</v>
      </c>
      <c r="I228" s="1">
        <v>8.8503999999999987</v>
      </c>
      <c r="J228" s="1">
        <v>-2.1023765996343795</v>
      </c>
      <c r="K228" s="1">
        <v>3.0798845043310763</v>
      </c>
      <c r="L228" s="3">
        <v>-6.6276873966485128E-2</v>
      </c>
      <c r="O228">
        <v>25.697169580461203</v>
      </c>
      <c r="Q228" s="1">
        <v>0</v>
      </c>
      <c r="R228">
        <v>2.0007310214041301</v>
      </c>
      <c r="S228" s="1">
        <f t="shared" si="39"/>
        <v>5.3090000000000002</v>
      </c>
      <c r="T228" s="1">
        <f t="shared" si="40"/>
        <v>-7.6999999999999999E-2</v>
      </c>
      <c r="U228" s="1">
        <f t="shared" si="41"/>
        <v>7.7009999999999996</v>
      </c>
      <c r="V228" s="1">
        <f t="shared" si="42"/>
        <v>4.8159999999999998</v>
      </c>
      <c r="W228" s="1">
        <f t="shared" si="43"/>
        <v>5.380048618</v>
      </c>
      <c r="X228" s="1">
        <f t="shared" si="44"/>
        <v>2.0546786180000001</v>
      </c>
      <c r="Y228" s="1">
        <f t="shared" si="45"/>
        <v>2.3274786180000002</v>
      </c>
      <c r="Z228" s="1">
        <f t="shared" si="46"/>
        <v>1.7653311020000002</v>
      </c>
      <c r="AA228" s="1">
        <f t="shared" si="47"/>
        <v>4.875683102</v>
      </c>
      <c r="AB228" s="1">
        <f t="shared" si="48"/>
        <v>-0.360766898</v>
      </c>
      <c r="AC228" s="1">
        <f t="shared" si="49"/>
        <v>6.6397924279999998</v>
      </c>
      <c r="AD228" s="1">
        <f t="shared" si="50"/>
        <v>3.7742131510000001</v>
      </c>
      <c r="AE228" s="1">
        <v>0.11644662031460154</v>
      </c>
    </row>
    <row r="229" spans="1:31" x14ac:dyDescent="0.25">
      <c r="A229" t="s">
        <v>228</v>
      </c>
      <c r="C229" s="1">
        <v>5.3090000000000002</v>
      </c>
      <c r="D229" s="1">
        <f t="shared" si="51"/>
        <v>3.8879999999999999</v>
      </c>
      <c r="E229" s="1">
        <v>21815.714761904797</v>
      </c>
      <c r="F229" s="1">
        <v>66.008037688442201</v>
      </c>
      <c r="G229" s="2">
        <v>994.65300000000002</v>
      </c>
      <c r="I229" s="1">
        <v>8.8935000000000013</v>
      </c>
      <c r="J229" s="1">
        <v>-0.92592592592592593</v>
      </c>
      <c r="K229" s="1">
        <v>2.9779058597502486</v>
      </c>
      <c r="L229" s="3">
        <v>0.1992085380168305</v>
      </c>
      <c r="O229">
        <v>27.903571161015535</v>
      </c>
      <c r="Q229" s="1">
        <v>0</v>
      </c>
      <c r="R229">
        <v>2.5001272307650999</v>
      </c>
      <c r="S229" s="1">
        <f t="shared" si="39"/>
        <v>-7.6999999999999999E-2</v>
      </c>
      <c r="T229" s="1">
        <f t="shared" si="40"/>
        <v>7.7009999999999996</v>
      </c>
      <c r="U229" s="1">
        <f t="shared" si="41"/>
        <v>4.8159999999999998</v>
      </c>
      <c r="V229" s="1">
        <f t="shared" si="42"/>
        <v>5.380048618</v>
      </c>
      <c r="W229" s="1">
        <f t="shared" si="43"/>
        <v>2.0546786180000001</v>
      </c>
      <c r="X229" s="1">
        <f t="shared" si="44"/>
        <v>2.3274786180000002</v>
      </c>
      <c r="Y229" s="1">
        <f t="shared" si="45"/>
        <v>1.7653311020000002</v>
      </c>
      <c r="Z229" s="1">
        <f t="shared" si="46"/>
        <v>4.875683102</v>
      </c>
      <c r="AA229" s="1">
        <f t="shared" si="47"/>
        <v>-0.360766898</v>
      </c>
      <c r="AB229" s="1">
        <f t="shared" si="48"/>
        <v>6.6397924279999998</v>
      </c>
      <c r="AC229" s="1">
        <f t="shared" si="49"/>
        <v>3.7742131510000001</v>
      </c>
      <c r="AD229" s="1">
        <f t="shared" si="50"/>
        <v>2.037774626</v>
      </c>
      <c r="AE229" s="1">
        <v>0.52188214313075554</v>
      </c>
    </row>
    <row r="230" spans="1:31" x14ac:dyDescent="0.25">
      <c r="A230" t="s">
        <v>229</v>
      </c>
      <c r="C230" s="1">
        <v>-7.6999999999999999E-2</v>
      </c>
      <c r="D230" s="1">
        <f t="shared" si="51"/>
        <v>-5.3860000000000001</v>
      </c>
      <c r="E230" s="1">
        <v>22569.499444444402</v>
      </c>
      <c r="F230" s="1">
        <v>66.870490619765476</v>
      </c>
      <c r="G230" s="2">
        <v>995.28300000000002</v>
      </c>
      <c r="I230" s="1">
        <v>8.6526400000000017</v>
      </c>
      <c r="J230" s="1">
        <v>3.7001897533206747</v>
      </c>
      <c r="K230" s="1">
        <v>3.0710172744721715</v>
      </c>
      <c r="L230" s="3">
        <v>0.39759332860157037</v>
      </c>
      <c r="O230">
        <v>27.737697480962805</v>
      </c>
      <c r="Q230" s="1">
        <v>0</v>
      </c>
      <c r="R230">
        <v>1.16244456099453</v>
      </c>
      <c r="S230" s="1">
        <f t="shared" si="39"/>
        <v>7.7009999999999996</v>
      </c>
      <c r="T230" s="1">
        <f t="shared" si="40"/>
        <v>4.8159999999999998</v>
      </c>
      <c r="U230" s="1">
        <f t="shared" si="41"/>
        <v>5.380048618</v>
      </c>
      <c r="V230" s="1">
        <f t="shared" si="42"/>
        <v>2.0546786180000001</v>
      </c>
      <c r="W230" s="1">
        <f t="shared" si="43"/>
        <v>2.3274786180000002</v>
      </c>
      <c r="X230" s="1">
        <f t="shared" si="44"/>
        <v>1.7653311020000002</v>
      </c>
      <c r="Y230" s="1">
        <f t="shared" si="45"/>
        <v>4.875683102</v>
      </c>
      <c r="Z230" s="1">
        <f t="shared" si="46"/>
        <v>-0.360766898</v>
      </c>
      <c r="AA230" s="1">
        <f t="shared" si="47"/>
        <v>6.6397924279999998</v>
      </c>
      <c r="AB230" s="1">
        <f t="shared" si="48"/>
        <v>3.7742131510000001</v>
      </c>
      <c r="AC230" s="1">
        <f t="shared" si="49"/>
        <v>2.037774626</v>
      </c>
      <c r="AD230" s="1">
        <f t="shared" si="50"/>
        <v>3.1735112330000002</v>
      </c>
      <c r="AE230" s="1">
        <v>0.92740792531780247</v>
      </c>
    </row>
    <row r="231" spans="1:31" x14ac:dyDescent="0.25">
      <c r="A231" t="s">
        <v>230</v>
      </c>
      <c r="C231" s="1">
        <v>7.7009999999999996</v>
      </c>
      <c r="D231" s="1">
        <f t="shared" si="51"/>
        <v>7.7779999999999996</v>
      </c>
      <c r="E231" s="1">
        <v>23745.902857142901</v>
      </c>
      <c r="F231" s="1">
        <v>68.113341729480723</v>
      </c>
      <c r="G231" s="2">
        <v>1027.693</v>
      </c>
      <c r="I231" s="1">
        <v>8.5137350000000023</v>
      </c>
      <c r="J231" s="1">
        <v>5.7170542635658821</v>
      </c>
      <c r="K231" s="1">
        <v>2.3946360153256703</v>
      </c>
      <c r="L231" s="3">
        <v>0.6624215895362483</v>
      </c>
      <c r="O231">
        <v>35.075349742203457</v>
      </c>
      <c r="Q231" s="1">
        <v>0</v>
      </c>
      <c r="R231">
        <v>1.1789363409790199</v>
      </c>
      <c r="S231" s="1">
        <f t="shared" si="39"/>
        <v>4.8159999999999998</v>
      </c>
      <c r="T231" s="1">
        <f t="shared" si="40"/>
        <v>5.380048618</v>
      </c>
      <c r="U231" s="1">
        <f t="shared" si="41"/>
        <v>2.0546786180000001</v>
      </c>
      <c r="V231" s="1">
        <f t="shared" si="42"/>
        <v>2.3274786180000002</v>
      </c>
      <c r="W231" s="1">
        <f t="shared" si="43"/>
        <v>1.7653311020000002</v>
      </c>
      <c r="X231" s="1">
        <f t="shared" si="44"/>
        <v>4.875683102</v>
      </c>
      <c r="Y231" s="1">
        <f t="shared" si="45"/>
        <v>-0.360766898</v>
      </c>
      <c r="Z231" s="1">
        <f t="shared" si="46"/>
        <v>6.6397924279999998</v>
      </c>
      <c r="AA231" s="1">
        <f t="shared" si="47"/>
        <v>3.7742131510000001</v>
      </c>
      <c r="AB231" s="1">
        <f t="shared" si="48"/>
        <v>2.037774626</v>
      </c>
      <c r="AC231" s="1">
        <f t="shared" si="49"/>
        <v>3.1735112330000002</v>
      </c>
      <c r="AD231" s="1"/>
      <c r="AE231" s="1">
        <v>1.058364228804815</v>
      </c>
    </row>
    <row r="232" spans="1:31" x14ac:dyDescent="0.25">
      <c r="A232" t="s">
        <v>231</v>
      </c>
      <c r="C232" s="1">
        <v>4.8159999999999998</v>
      </c>
      <c r="D232" s="1">
        <f t="shared" si="51"/>
        <v>-2.8849999999999998</v>
      </c>
      <c r="E232" s="1">
        <v>25226.808095238099</v>
      </c>
      <c r="F232" s="1">
        <v>67.72272362855945</v>
      </c>
      <c r="G232" s="2">
        <v>1050.778</v>
      </c>
      <c r="I232" s="1">
        <v>8.3205000000000009</v>
      </c>
      <c r="J232" s="1">
        <v>4.423076923076918</v>
      </c>
      <c r="K232" s="1">
        <v>2.5862068965517131</v>
      </c>
      <c r="L232" s="3">
        <v>0.82022647703215967</v>
      </c>
      <c r="O232">
        <v>43.291812737409408</v>
      </c>
      <c r="Q232" s="1">
        <v>0</v>
      </c>
      <c r="R232">
        <v>1.1480711858355399</v>
      </c>
      <c r="S232" s="1">
        <f t="shared" si="39"/>
        <v>5.380048618</v>
      </c>
      <c r="T232" s="1">
        <f t="shared" si="40"/>
        <v>2.0546786180000001</v>
      </c>
      <c r="U232" s="1">
        <f t="shared" si="41"/>
        <v>2.3274786180000002</v>
      </c>
      <c r="V232" s="1">
        <f t="shared" si="42"/>
        <v>1.7653311020000002</v>
      </c>
      <c r="W232" s="1">
        <f t="shared" si="43"/>
        <v>4.875683102</v>
      </c>
      <c r="X232" s="1">
        <f t="shared" si="44"/>
        <v>-0.360766898</v>
      </c>
      <c r="Y232" s="1">
        <f t="shared" si="45"/>
        <v>6.6397924279999998</v>
      </c>
      <c r="Z232" s="1">
        <f t="shared" si="46"/>
        <v>3.7742131510000001</v>
      </c>
      <c r="AA232" s="1">
        <f t="shared" si="47"/>
        <v>2.037774626</v>
      </c>
      <c r="AB232" s="1">
        <f t="shared" si="48"/>
        <v>3.1735112330000002</v>
      </c>
      <c r="AC232" s="1"/>
      <c r="AD232" s="1"/>
      <c r="AE232" s="1">
        <v>0.63555257885897887</v>
      </c>
    </row>
    <row r="233" spans="1:31" x14ac:dyDescent="0.25">
      <c r="A233" t="s">
        <v>232</v>
      </c>
      <c r="C233" s="1">
        <v>5.380048618</v>
      </c>
      <c r="D233" s="1">
        <f t="shared" si="51"/>
        <v>0.56404861800000017</v>
      </c>
      <c r="E233" s="1">
        <v>25723.457272727301</v>
      </c>
      <c r="F233" s="1">
        <v>67.381305862646542</v>
      </c>
      <c r="G233" s="2">
        <v>1065.7750000000001</v>
      </c>
      <c r="I233" s="1">
        <v>8.3528699999999994</v>
      </c>
      <c r="J233" s="1">
        <v>0.84112149532710812</v>
      </c>
      <c r="K233" s="1">
        <v>2.6768642447418847</v>
      </c>
      <c r="L233" s="3">
        <v>0.90016838316155101</v>
      </c>
      <c r="O233">
        <v>48.356851937398709</v>
      </c>
      <c r="Q233" s="1">
        <v>0</v>
      </c>
      <c r="S233" s="1">
        <f t="shared" si="39"/>
        <v>2.0546786180000001</v>
      </c>
      <c r="T233" s="1">
        <f t="shared" si="40"/>
        <v>2.3274786180000002</v>
      </c>
      <c r="U233" s="1">
        <f t="shared" si="41"/>
        <v>1.7653311020000002</v>
      </c>
      <c r="V233" s="1">
        <f t="shared" si="42"/>
        <v>4.875683102</v>
      </c>
      <c r="W233" s="1">
        <f t="shared" si="43"/>
        <v>-0.360766898</v>
      </c>
      <c r="X233" s="1">
        <f t="shared" si="44"/>
        <v>6.6397924279999998</v>
      </c>
      <c r="Y233" s="1">
        <f t="shared" si="45"/>
        <v>3.7742131510000001</v>
      </c>
      <c r="Z233" s="1">
        <f t="shared" si="46"/>
        <v>2.037774626</v>
      </c>
      <c r="AA233" s="1">
        <f t="shared" si="47"/>
        <v>3.1735112330000002</v>
      </c>
      <c r="AE233" s="1">
        <v>0.36629339378426645</v>
      </c>
    </row>
    <row r="234" spans="1:31" x14ac:dyDescent="0.25">
      <c r="A234" t="s">
        <v>233</v>
      </c>
      <c r="C234" s="1">
        <v>2.0546786180000001</v>
      </c>
      <c r="D234" s="1">
        <f t="shared" si="51"/>
        <v>-3.3253699999999999</v>
      </c>
      <c r="E234" s="1">
        <v>26057.962631578899</v>
      </c>
      <c r="F234" s="1">
        <v>66.785294451423752</v>
      </c>
      <c r="G234" s="2">
        <v>1087.8800000000001</v>
      </c>
      <c r="I234" s="1">
        <v>8.4004999999999992</v>
      </c>
      <c r="J234" s="1">
        <v>1.030927835051541</v>
      </c>
      <c r="K234" s="1">
        <v>1.9083969465648856</v>
      </c>
      <c r="L234" s="3">
        <v>0.92310197361287805</v>
      </c>
      <c r="O234">
        <v>46.966520614463867</v>
      </c>
      <c r="Q234" s="1">
        <v>0</v>
      </c>
      <c r="S234" s="1">
        <f t="shared" si="39"/>
        <v>2.3274786180000002</v>
      </c>
      <c r="T234" s="1">
        <f t="shared" si="40"/>
        <v>1.7653311020000002</v>
      </c>
      <c r="U234" s="1">
        <f t="shared" si="41"/>
        <v>4.875683102</v>
      </c>
      <c r="V234" s="1">
        <f t="shared" si="42"/>
        <v>-0.360766898</v>
      </c>
      <c r="W234" s="1">
        <f t="shared" si="43"/>
        <v>6.6397924279999998</v>
      </c>
      <c r="X234" s="1">
        <f t="shared" si="44"/>
        <v>3.7742131510000001</v>
      </c>
      <c r="Y234" s="1">
        <f t="shared" si="45"/>
        <v>2.037774626</v>
      </c>
      <c r="Z234" s="1">
        <f t="shared" si="46"/>
        <v>3.1735112330000002</v>
      </c>
      <c r="AE234" s="1">
        <v>0.47444162888846764</v>
      </c>
    </row>
    <row r="235" spans="1:31" x14ac:dyDescent="0.25">
      <c r="A235" t="s">
        <v>234</v>
      </c>
      <c r="C235" s="1">
        <v>2.3274786180000002</v>
      </c>
      <c r="D235" s="1">
        <f t="shared" si="51"/>
        <v>0.27280000000000015</v>
      </c>
      <c r="E235" s="1">
        <v>26910.518636363602</v>
      </c>
      <c r="F235" s="1">
        <v>67.588688892378528</v>
      </c>
      <c r="G235" s="2">
        <v>1005.326</v>
      </c>
      <c r="I235" s="1">
        <v>8.348844999999999</v>
      </c>
      <c r="J235" s="1">
        <v>2.4367385192127404</v>
      </c>
      <c r="K235" s="1">
        <v>2.180094786729855</v>
      </c>
      <c r="L235" s="3">
        <v>0.88964755883151059</v>
      </c>
      <c r="O235">
        <v>45.60381659832143</v>
      </c>
      <c r="Q235" s="1">
        <v>0</v>
      </c>
      <c r="S235" s="1">
        <f t="shared" si="39"/>
        <v>1.7653311020000002</v>
      </c>
      <c r="T235" s="1">
        <f t="shared" si="40"/>
        <v>4.875683102</v>
      </c>
      <c r="U235" s="1">
        <f t="shared" si="41"/>
        <v>-0.360766898</v>
      </c>
      <c r="V235" s="1">
        <f t="shared" si="42"/>
        <v>6.6397924279999998</v>
      </c>
      <c r="W235" s="1">
        <f t="shared" si="43"/>
        <v>3.7742131510000001</v>
      </c>
      <c r="X235" s="1">
        <f t="shared" si="44"/>
        <v>2.037774626</v>
      </c>
      <c r="Y235" s="1">
        <f t="shared" si="45"/>
        <v>3.1735112330000002</v>
      </c>
      <c r="AE235" s="1">
        <v>0.41706912917917177</v>
      </c>
    </row>
    <row r="236" spans="1:31" x14ac:dyDescent="0.25">
      <c r="A236" t="s">
        <v>235</v>
      </c>
      <c r="C236" s="1">
        <v>1.7653311020000002</v>
      </c>
      <c r="D236" s="1">
        <f t="shared" si="51"/>
        <v>-0.56214751600000001</v>
      </c>
      <c r="E236">
        <v>26636.139444444401</v>
      </c>
      <c r="F236" s="1">
        <v>67.659323932160788</v>
      </c>
      <c r="G236" s="1">
        <v>1016.072</v>
      </c>
      <c r="I236" s="1">
        <v>5.5222891851127196</v>
      </c>
      <c r="J236" s="1">
        <v>-2.4436090225563989</v>
      </c>
      <c r="K236" s="1">
        <v>2.0912547528517136</v>
      </c>
      <c r="L236" s="4">
        <v>0.85390731355613725</v>
      </c>
      <c r="O236">
        <v>48.490576185356886</v>
      </c>
      <c r="Q236" s="1">
        <v>0</v>
      </c>
      <c r="S236" s="1">
        <f t="shared" si="39"/>
        <v>4.875683102</v>
      </c>
      <c r="T236" s="1">
        <f t="shared" si="40"/>
        <v>-0.360766898</v>
      </c>
      <c r="U236" s="1">
        <f t="shared" si="41"/>
        <v>6.6397924279999998</v>
      </c>
      <c r="V236" s="1">
        <f t="shared" si="42"/>
        <v>3.7742131510000001</v>
      </c>
      <c r="W236" s="1">
        <f t="shared" si="43"/>
        <v>2.037774626</v>
      </c>
      <c r="X236" s="1">
        <f t="shared" si="44"/>
        <v>3.1735112330000002</v>
      </c>
      <c r="AE236" s="1">
        <v>0.48551681567163241</v>
      </c>
    </row>
    <row r="237" spans="1:31" x14ac:dyDescent="0.25">
      <c r="A237" t="s">
        <v>236</v>
      </c>
      <c r="C237" s="1">
        <v>4.875683102</v>
      </c>
      <c r="D237" s="1">
        <f t="shared" si="51"/>
        <v>3.1103519999999998</v>
      </c>
      <c r="E237">
        <v>28142.153888888901</v>
      </c>
      <c r="F237" s="1">
        <v>67.835685427135658</v>
      </c>
      <c r="G237" s="1">
        <v>1004.715</v>
      </c>
      <c r="I237" s="1">
        <v>5.5355689976241296</v>
      </c>
      <c r="J237" s="1">
        <v>5.1184834123222807</v>
      </c>
      <c r="K237" s="1">
        <v>1.5977443609022448</v>
      </c>
      <c r="L237" s="4">
        <v>0.87435349376936911</v>
      </c>
      <c r="O237">
        <v>48.583357690128778</v>
      </c>
      <c r="Q237" s="1">
        <v>0</v>
      </c>
      <c r="S237" s="1">
        <f t="shared" si="39"/>
        <v>-0.360766898</v>
      </c>
      <c r="T237" s="1">
        <f t="shared" si="40"/>
        <v>6.6397924279999998</v>
      </c>
      <c r="U237" s="1">
        <f t="shared" si="41"/>
        <v>3.7742131510000001</v>
      </c>
      <c r="V237" s="1">
        <f t="shared" si="42"/>
        <v>2.037774626</v>
      </c>
      <c r="W237" s="1">
        <f t="shared" si="43"/>
        <v>3.1735112330000002</v>
      </c>
      <c r="AE237" s="1">
        <v>0.12721371384199825</v>
      </c>
    </row>
    <row r="238" spans="1:31" x14ac:dyDescent="0.25">
      <c r="A238" t="s">
        <v>237</v>
      </c>
      <c r="C238" s="1">
        <v>-0.360766898</v>
      </c>
      <c r="D238" s="1">
        <f t="shared" si="51"/>
        <v>-5.2364499999999996</v>
      </c>
      <c r="E238">
        <v>27656.105909090904</v>
      </c>
      <c r="F238" s="1">
        <v>67.489564688023435</v>
      </c>
      <c r="G238" s="1">
        <v>956.30799999999999</v>
      </c>
      <c r="I238" s="1">
        <v>5.5488488101355404</v>
      </c>
      <c r="J238" s="1">
        <v>2.6315789473684181</v>
      </c>
      <c r="K238" s="1">
        <v>2.0696142991533422</v>
      </c>
      <c r="L238" s="4">
        <v>0.84841551141506333</v>
      </c>
      <c r="O238">
        <v>45.43969610065303</v>
      </c>
      <c r="Q238" s="1">
        <v>0</v>
      </c>
      <c r="S238" s="1">
        <f t="shared" si="39"/>
        <v>6.6397924279999998</v>
      </c>
      <c r="T238" s="1">
        <f t="shared" si="40"/>
        <v>3.7742131510000001</v>
      </c>
      <c r="U238" s="1">
        <f t="shared" si="41"/>
        <v>2.037774626</v>
      </c>
      <c r="V238" s="1">
        <f t="shared" si="42"/>
        <v>3.1735112330000002</v>
      </c>
      <c r="AE238" s="1">
        <v>0.17307086406221392</v>
      </c>
    </row>
    <row r="239" spans="1:31" x14ac:dyDescent="0.25">
      <c r="A239" t="s">
        <v>266</v>
      </c>
      <c r="C239" s="1">
        <v>6.6397924279999998</v>
      </c>
      <c r="D239" s="1">
        <f t="shared" si="51"/>
        <v>7.0005593259999994</v>
      </c>
      <c r="E239">
        <v>28212.435714285701</v>
      </c>
      <c r="F239" s="1">
        <v>68.409629041038514</v>
      </c>
      <c r="G239" s="1">
        <v>961.60500000000002</v>
      </c>
      <c r="I239" s="1">
        <v>5.5621286226469602</v>
      </c>
      <c r="J239" s="1">
        <v>2.9712163416898818</v>
      </c>
      <c r="K239" s="1">
        <v>1.5917602996254709</v>
      </c>
      <c r="L239" s="4">
        <v>0.70756768746638066</v>
      </c>
      <c r="O239">
        <v>40.420156634857051</v>
      </c>
      <c r="Q239" s="1">
        <v>0</v>
      </c>
      <c r="S239" s="1">
        <f t="shared" si="39"/>
        <v>3.7742131510000001</v>
      </c>
      <c r="T239" s="1">
        <f t="shared" si="40"/>
        <v>2.037774626</v>
      </c>
      <c r="U239" s="1">
        <f t="shared" si="41"/>
        <v>3.1735112330000002</v>
      </c>
      <c r="AE239" s="1">
        <v>0.46470945253862955</v>
      </c>
    </row>
    <row r="240" spans="1:31" x14ac:dyDescent="0.25">
      <c r="A240" t="s">
        <v>267</v>
      </c>
      <c r="C240" s="1">
        <v>3.7742131510000001</v>
      </c>
      <c r="D240" s="1">
        <f t="shared" si="51"/>
        <v>-2.8655792769999997</v>
      </c>
      <c r="E240">
        <v>28952.863000000001</v>
      </c>
      <c r="F240" s="1">
        <v>69.88554864949748</v>
      </c>
      <c r="G240" s="1">
        <v>990.27499999999998</v>
      </c>
      <c r="I240" s="1">
        <v>5.5754084351583701</v>
      </c>
      <c r="J240" s="1">
        <v>4.9486461251167242</v>
      </c>
      <c r="K240" s="1">
        <v>1.400560224089636</v>
      </c>
      <c r="L240" s="4">
        <v>0.61857056365011687</v>
      </c>
      <c r="O240">
        <v>34.65893665015885</v>
      </c>
      <c r="Q240" s="1">
        <v>0</v>
      </c>
      <c r="S240" s="1">
        <f t="shared" si="39"/>
        <v>2.037774626</v>
      </c>
      <c r="T240" s="1">
        <f t="shared" si="40"/>
        <v>3.1735112330000002</v>
      </c>
      <c r="AE240" s="1">
        <v>1.2086904930518523</v>
      </c>
    </row>
    <row r="241" spans="1:31" x14ac:dyDescent="0.25">
      <c r="A241" t="s">
        <v>268</v>
      </c>
      <c r="C241" s="1">
        <v>2.037774626</v>
      </c>
      <c r="D241" s="1">
        <f t="shared" si="51"/>
        <v>-1.7364385250000001</v>
      </c>
      <c r="E241">
        <v>27638.9531818182</v>
      </c>
      <c r="F241" s="1">
        <v>70.542879595896139</v>
      </c>
      <c r="G241" s="1">
        <v>974.572</v>
      </c>
      <c r="I241" s="1">
        <v>5.5886882476697801</v>
      </c>
      <c r="J241" s="1">
        <v>2.4300000000000002</v>
      </c>
      <c r="K241" s="1">
        <v>1.03</v>
      </c>
      <c r="L241" s="4">
        <v>0.56073842222897785</v>
      </c>
      <c r="O241">
        <v>29.902673462115217</v>
      </c>
      <c r="Q241" s="1">
        <v>0</v>
      </c>
      <c r="S241" s="1">
        <f t="shared" si="39"/>
        <v>3.1735112330000002</v>
      </c>
      <c r="AE241" s="1">
        <v>1.0924880314773391</v>
      </c>
    </row>
    <row r="242" spans="1:31" x14ac:dyDescent="0.25">
      <c r="A242" t="s">
        <v>269</v>
      </c>
      <c r="C242" s="1">
        <v>3.1735112330000002</v>
      </c>
      <c r="D242" s="1">
        <f t="shared" si="51"/>
        <v>1.1357366070000001</v>
      </c>
      <c r="E242">
        <v>28112.723684210501</v>
      </c>
      <c r="F242" s="1">
        <v>69.681059757118916</v>
      </c>
      <c r="G242" s="1">
        <v>1047.7809999999999</v>
      </c>
      <c r="I242" s="1">
        <v>5.6019680601811999</v>
      </c>
      <c r="L242" s="4">
        <v>0.28256463583848035</v>
      </c>
      <c r="O242">
        <v>21.225603679178526</v>
      </c>
      <c r="Q242" s="1">
        <v>0</v>
      </c>
      <c r="S242" s="1"/>
      <c r="AE242" s="1">
        <v>0.45030232709250756</v>
      </c>
    </row>
    <row r="243" spans="1:31" x14ac:dyDescent="0.25">
      <c r="A243" t="s">
        <v>270</v>
      </c>
      <c r="E243">
        <v>27426.5265</v>
      </c>
      <c r="I243" s="1">
        <v>5.6152478726926098</v>
      </c>
      <c r="Q243" s="1">
        <v>0</v>
      </c>
      <c r="S243" s="1"/>
      <c r="AE243" s="1"/>
    </row>
    <row r="244" spans="1:31" x14ac:dyDescent="0.25">
      <c r="A244" t="s">
        <v>271</v>
      </c>
      <c r="Q244" s="1">
        <v>0</v>
      </c>
      <c r="S244" s="1"/>
      <c r="AE24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tng</dc:creator>
  <cp:lastModifiedBy>economics</cp:lastModifiedBy>
  <dcterms:created xsi:type="dcterms:W3CDTF">2014-11-13T17:42:16Z</dcterms:created>
  <dcterms:modified xsi:type="dcterms:W3CDTF">2015-06-26T10:42:30Z</dcterms:modified>
</cp:coreProperties>
</file>